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0" windowWidth="1980" windowHeight="1080" activeTab="8"/>
  </bookViews>
  <sheets>
    <sheet name="sheet02" sheetId="1" r:id="rId1"/>
    <sheet name="J11" sheetId="2" r:id="rId2"/>
    <sheet name="J12" sheetId="3" r:id="rId3"/>
    <sheet name="J13" sheetId="4" r:id="rId4"/>
    <sheet name="J14" sheetId="5" r:id="rId5"/>
    <sheet name="J15" sheetId="6" r:id="rId6"/>
    <sheet name="J16" sheetId="7" r:id="rId7"/>
    <sheet name="J17" sheetId="8" r:id="rId8"/>
    <sheet name="J18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<sst xmlns="http://schemas.openxmlformats.org/spreadsheetml/2006/main" count="519" uniqueCount="352">
  <si>
    <t/>
  </si>
  <si>
    <t>车辆通行费相关支出</t>
  </si>
  <si>
    <t xml:space="preserve">    港口建设费债务发行费用支出</t>
  </si>
  <si>
    <t xml:space="preserve"> </t>
  </si>
  <si>
    <t xml:space="preserve">    用于法律援助的彩票公益金支出</t>
  </si>
  <si>
    <t xml:space="preserve">    其他政府性基金债务发行费用支出</t>
  </si>
  <si>
    <t>支出总计</t>
  </si>
  <si>
    <t>本年短收安排</t>
  </si>
  <si>
    <t xml:space="preserve">    代征手续费</t>
  </si>
  <si>
    <t xml:space="preserve">  地方政府专项债务发行费用支出</t>
  </si>
  <si>
    <t>其他支出</t>
  </si>
  <si>
    <t>港口建设费结余</t>
  </si>
  <si>
    <t xml:space="preserve">    彩票公益金债务付息支出</t>
  </si>
  <si>
    <t xml:space="preserve">    乏燃料后处理</t>
  </si>
  <si>
    <t xml:space="preserve">    政府还贷公路管理</t>
  </si>
  <si>
    <t>国有土地收益基金收入</t>
  </si>
  <si>
    <t>其他各项政府性基金相关支出</t>
  </si>
  <si>
    <t xml:space="preserve">    支付破产或改制企业职工安置费</t>
  </si>
  <si>
    <t xml:space="preserve">    福利彩票销售机构的业务费支出</t>
  </si>
  <si>
    <t xml:space="preserve">    太阳能发电补助</t>
  </si>
  <si>
    <t xml:space="preserve">  国家电影事业发展专项资金及对应专项债务收入安排的支出</t>
  </si>
  <si>
    <t>其中:地级直属乡镇</t>
  </si>
  <si>
    <t>增加(减少)预算指标</t>
  </si>
  <si>
    <t>三峡水库库区基金收入</t>
  </si>
  <si>
    <t>车辆通行费</t>
  </si>
  <si>
    <t>三峡水库库区基金结余</t>
  </si>
  <si>
    <t xml:space="preserve">    污水处理费债务付息支出</t>
  </si>
  <si>
    <t xml:space="preserve">    其他农网还贷资金支出</t>
  </si>
  <si>
    <t xml:space="preserve">  农网还贷资金收入</t>
  </si>
  <si>
    <t>农网还贷资金支出</t>
  </si>
  <si>
    <t>本年收入</t>
  </si>
  <si>
    <t xml:space="preserve">    用于扶贫的彩票公益金支出</t>
  </si>
  <si>
    <t xml:space="preserve">    基础设施建设和经济发展</t>
  </si>
  <si>
    <t>港口建设费收入</t>
  </si>
  <si>
    <t xml:space="preserve">    省级重大水利工程建设资金</t>
  </si>
  <si>
    <t>收入总计</t>
  </si>
  <si>
    <t xml:space="preserve">    大中型水库库区基金债务发行费用支出</t>
  </si>
  <si>
    <t>上级补助收入</t>
  </si>
  <si>
    <t xml:space="preserve">    公路建设</t>
  </si>
  <si>
    <t xml:space="preserve">    城市环境卫生</t>
  </si>
  <si>
    <t>民航发展基金支出</t>
  </si>
  <si>
    <t xml:space="preserve">    其他民航发展基金支出</t>
  </si>
  <si>
    <t xml:space="preserve">  大中型水库库区基金及对应专项债务收入安排的支出</t>
  </si>
  <si>
    <t>结 余 合 计</t>
  </si>
  <si>
    <t>国有土地使用权出让相关结余</t>
  </si>
  <si>
    <t>资源勘探信息等支出</t>
  </si>
  <si>
    <t>农林水支出</t>
  </si>
  <si>
    <t xml:space="preserve">    其他地方自行试点项目收益专项债券付息支出</t>
  </si>
  <si>
    <t xml:space="preserve">  三峡水库库区基金支出</t>
  </si>
  <si>
    <t>其他政府性基金相关支出</t>
  </si>
  <si>
    <t xml:space="preserve">    用于城乡医疗救助的彩票公益金支出</t>
  </si>
  <si>
    <t>国有土地收益基金相关收入</t>
  </si>
  <si>
    <t>第二部分:政府性基金预算</t>
  </si>
  <si>
    <t xml:space="preserve">    农村基础设施建设支出</t>
  </si>
  <si>
    <t>收 入 合 计</t>
  </si>
  <si>
    <t xml:space="preserve">  政府收费公路专项债券对应项目专项收入</t>
  </si>
  <si>
    <t>收 入 总 计</t>
  </si>
  <si>
    <t>调出资金</t>
  </si>
  <si>
    <t>决算16表</t>
  </si>
  <si>
    <t xml:space="preserve">    其他国有土地收益基金支出</t>
  </si>
  <si>
    <t>省级</t>
  </si>
  <si>
    <t xml:space="preserve">  地方政府专项债务付息支出</t>
  </si>
  <si>
    <t>本 年 收 入 合 计</t>
  </si>
  <si>
    <t xml:space="preserve">    国有土地使用权出让金债务发行费用支出</t>
  </si>
  <si>
    <t>结余项目</t>
  </si>
  <si>
    <t xml:space="preserve">    其他三峡水库库区基金支出</t>
  </si>
  <si>
    <t xml:space="preserve">  港口建设费收入</t>
  </si>
  <si>
    <t>2018年度宁武县政府性基金预算收支决算总表</t>
  </si>
  <si>
    <t xml:space="preserve">    城市建设支出</t>
  </si>
  <si>
    <t xml:space="preserve">    彩票发行销售风险基金支出</t>
  </si>
  <si>
    <t xml:space="preserve">    三峡工程后续工作</t>
  </si>
  <si>
    <t>商业服务业等支出</t>
  </si>
  <si>
    <t xml:space="preserve">    国家重大水利工程建设基金债务付息支出</t>
  </si>
  <si>
    <t xml:space="preserve">    其他土地出让收入</t>
  </si>
  <si>
    <t xml:space="preserve">    南水北调工程建设</t>
  </si>
  <si>
    <t>收   支   部   分</t>
  </si>
  <si>
    <t xml:space="preserve">    国家电影事业发展专项资金债务付息支出</t>
  </si>
  <si>
    <t>合计</t>
  </si>
  <si>
    <t>计划单列市上解省支出</t>
  </si>
  <si>
    <t>国有土地收益基金相关结余</t>
  </si>
  <si>
    <t xml:space="preserve">    南水北调工程建设资金</t>
  </si>
  <si>
    <t>决算13表</t>
  </si>
  <si>
    <t xml:space="preserve">    车辆通行费债务付息支出</t>
  </si>
  <si>
    <t xml:space="preserve">    征地和拆迁补偿支出</t>
  </si>
  <si>
    <t>海南省高等级公路车辆通行附加费相关支出</t>
  </si>
  <si>
    <t>国有土地使用权出让相关收入</t>
  </si>
  <si>
    <t xml:space="preserve">    其他车辆通行费安排的支出</t>
  </si>
  <si>
    <t xml:space="preserve">    公路还贷</t>
  </si>
  <si>
    <t>县级</t>
  </si>
  <si>
    <t xml:space="preserve">  农业土地开发资金收入</t>
  </si>
  <si>
    <t>上解上级支出</t>
  </si>
  <si>
    <t>核电站乏燃料处理处置基金收入</t>
  </si>
  <si>
    <t xml:space="preserve">    污水处理设施建设和运营</t>
  </si>
  <si>
    <t xml:space="preserve">    划拨土地收入</t>
  </si>
  <si>
    <t>债务发行费用支出</t>
  </si>
  <si>
    <t>其他</t>
  </si>
  <si>
    <t xml:space="preserve">  港口建设费及对应专项债务收入安排的支出</t>
  </si>
  <si>
    <t>年终结余</t>
  </si>
  <si>
    <t xml:space="preserve">    公共租赁住房支出</t>
  </si>
  <si>
    <t>决算18表</t>
  </si>
  <si>
    <t xml:space="preserve">  旅游发展基金支出</t>
  </si>
  <si>
    <t>科学技术支出</t>
  </si>
  <si>
    <t>旅游发展基金收入</t>
  </si>
  <si>
    <t>大中型水库库区基金结余</t>
  </si>
  <si>
    <t xml:space="preserve">    航运保障系统建设</t>
  </si>
  <si>
    <t xml:space="preserve">    廉租住房支出</t>
  </si>
  <si>
    <t>省补助计划单列市收入</t>
  </si>
  <si>
    <t xml:space="preserve">    海南省高等级公路车辆通行附加费债务发行费用支出</t>
  </si>
  <si>
    <t>待偿债置换专项债券上年结余</t>
  </si>
  <si>
    <t>地    区</t>
  </si>
  <si>
    <t>调整预算数</t>
  </si>
  <si>
    <t>乡镇级</t>
  </si>
  <si>
    <t>国家重大水利工程建设基金相关支出</t>
  </si>
  <si>
    <t>债务还本支出</t>
  </si>
  <si>
    <t xml:space="preserve">    城市防洪</t>
  </si>
  <si>
    <t xml:space="preserve">  其他政府性基金收入</t>
  </si>
  <si>
    <t>2018年度宁武县政府性基金预算支出预算变动情况表</t>
  </si>
  <si>
    <t>旅游发展基金结余</t>
  </si>
  <si>
    <t>大中型水库库区基金收入</t>
  </si>
  <si>
    <t xml:space="preserve">    用于残疾人事业的彩票公益金支出</t>
  </si>
  <si>
    <t xml:space="preserve">    其他彩票发行销售机构业务费安排的支出</t>
  </si>
  <si>
    <t xml:space="preserve">  可再生能源电价附加收入安排的支出</t>
  </si>
  <si>
    <t>2018年度宁武县政府性基金预算收入预算变动情况表</t>
  </si>
  <si>
    <t xml:space="preserve">    其他污水处理费安排的支出</t>
  </si>
  <si>
    <t xml:space="preserve">  土地储备专项债券对应项目专项收入</t>
  </si>
  <si>
    <t>预算科目</t>
  </si>
  <si>
    <t>核电站乏燃料处理处置基金结余</t>
  </si>
  <si>
    <t xml:space="preserve">    土地开发支出</t>
  </si>
  <si>
    <t xml:space="preserve">    港口设施</t>
  </si>
  <si>
    <t xml:space="preserve">    用于社会福利的彩票公益金支出</t>
  </si>
  <si>
    <t>2018年度宁武县政府性基金预算支出决算功能分类明细表</t>
  </si>
  <si>
    <t>大中型水库移民后期扶持基金结余</t>
  </si>
  <si>
    <t xml:space="preserve">    地方农网还贷资金支出</t>
  </si>
  <si>
    <t>小型水库移民扶助基金相关支出</t>
  </si>
  <si>
    <t xml:space="preserve">    其他地方自行试点项目收益专项债券发行费用支出</t>
  </si>
  <si>
    <t xml:space="preserve">  大中型水库库区基金收入</t>
  </si>
  <si>
    <t>城乡社区支出</t>
  </si>
  <si>
    <t xml:space="preserve">  海南省高等级公路车辆通行附加费收入</t>
  </si>
  <si>
    <t xml:space="preserve">    港口建设费债务付息支出</t>
  </si>
  <si>
    <t xml:space="preserve">    其他大中型水库移民后期扶持基金支出</t>
  </si>
  <si>
    <t>决算12表</t>
  </si>
  <si>
    <t xml:space="preserve">    行业规划</t>
  </si>
  <si>
    <t xml:space="preserve">  其他地方自行试点项目收益专项债券对应项目专项收入</t>
  </si>
  <si>
    <t>节能环保支出</t>
  </si>
  <si>
    <t>收   入   部   分</t>
  </si>
  <si>
    <t xml:space="preserve">  大中型水库移民后期扶持基金支出</t>
  </si>
  <si>
    <t>预算数</t>
  </si>
  <si>
    <t xml:space="preserve">    国家重大水利工程建设基金债务发行费用支出</t>
  </si>
  <si>
    <t>地级</t>
  </si>
  <si>
    <t xml:space="preserve">    福利彩票发行机构的业务费支出</t>
  </si>
  <si>
    <t xml:space="preserve">    补缴的土地价款</t>
  </si>
  <si>
    <t xml:space="preserve">  城市基础设施配套费及对应专项债务收入安排的支出</t>
  </si>
  <si>
    <t>动用上年结余</t>
  </si>
  <si>
    <t xml:space="preserve">    其他重大水利工程建设基金支出</t>
  </si>
  <si>
    <t>可再生能源电价附加收入安排的支出</t>
  </si>
  <si>
    <t xml:space="preserve">    缴纳新增建设用地土地有偿使用费</t>
  </si>
  <si>
    <t xml:space="preserve">  彩票发行机构和彩票销售机构的业务费用</t>
  </si>
  <si>
    <t>专项债券对应项目专项收入</t>
  </si>
  <si>
    <t>决算17表</t>
  </si>
  <si>
    <t xml:space="preserve">    用于红十字事业的彩票公益金支出</t>
  </si>
  <si>
    <t xml:space="preserve">    农业土地开发资金债务付息支出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</si>
  <si>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</si>
  <si>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</si>
  <si>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彩票市场调控资金收入</t>
  </si>
  <si>
    <t xml:space="preserve">  彩票公益金及对应专项债务收入安排的支出</t>
  </si>
  <si>
    <t>大中型水库移民后期扶持基金收入</t>
  </si>
  <si>
    <t>海南省高等级公路车辆通行附加费收入</t>
  </si>
  <si>
    <t>小    计</t>
  </si>
  <si>
    <t xml:space="preserve">    彩票兑奖周转金支出</t>
  </si>
  <si>
    <t xml:space="preserve">    国家电影事业发展专项资金债务发行费用支出</t>
  </si>
  <si>
    <t xml:space="preserve">  农网还贷资金支出</t>
  </si>
  <si>
    <t xml:space="preserve">    资助国产影片放映</t>
  </si>
  <si>
    <t xml:space="preserve">    征管经费</t>
  </si>
  <si>
    <t>农网还贷资金收入</t>
  </si>
  <si>
    <t>农业土地开发资金相关支出</t>
  </si>
  <si>
    <t xml:space="preserve">    保障性住房租金补贴</t>
  </si>
  <si>
    <t>本年支出</t>
  </si>
  <si>
    <t xml:space="preserve">    中央农网还贷资金支出</t>
  </si>
  <si>
    <t xml:space="preserve">    公路养护</t>
  </si>
  <si>
    <t xml:space="preserve">    公有房屋</t>
  </si>
  <si>
    <t>污水处理费相关支出</t>
  </si>
  <si>
    <t xml:space="preserve">    生物质能发电补助</t>
  </si>
  <si>
    <t>决算14表</t>
  </si>
  <si>
    <t>收入项目</t>
  </si>
  <si>
    <t>污水处理费结余</t>
  </si>
  <si>
    <t>决算数</t>
  </si>
  <si>
    <t>民航发展基金收入</t>
  </si>
  <si>
    <t xml:space="preserve">  城市基础设施配套费收入</t>
  </si>
  <si>
    <t>文化体育与传媒支出</t>
  </si>
  <si>
    <t>车辆通行费相关结余</t>
  </si>
  <si>
    <t xml:space="preserve">  民航发展基金支出</t>
  </si>
  <si>
    <t>上年结余</t>
  </si>
  <si>
    <t xml:space="preserve">    其他政府性基金债务付息支出</t>
  </si>
  <si>
    <t>车辆通行费相关收入</t>
  </si>
  <si>
    <t xml:space="preserve">    民航机场建设</t>
  </si>
  <si>
    <t xml:space="preserve">    其他国有土地使用权出让收入安排的支出</t>
  </si>
  <si>
    <t xml:space="preserve">  海南省高等级公路车辆通行附加费及对应专项债务收入安排的支出</t>
  </si>
  <si>
    <t>民航发展基金结余</t>
  </si>
  <si>
    <t xml:space="preserve">    民航安全</t>
  </si>
  <si>
    <t xml:space="preserve">    乏燃料离堆贮存</t>
  </si>
  <si>
    <t>支出项目</t>
  </si>
  <si>
    <t>污水处理费收入</t>
  </si>
  <si>
    <t xml:space="preserve">    用于体育事业的彩票公益金支出</t>
  </si>
  <si>
    <t xml:space="preserve">    农业土地开发资金债务发行费用支出</t>
  </si>
  <si>
    <t xml:space="preserve">  污水处理费及对应专项债务收入安排的支出</t>
  </si>
  <si>
    <t>决算11表</t>
  </si>
  <si>
    <t xml:space="preserve">    污水处理费债务发行费用支出</t>
  </si>
  <si>
    <t xml:space="preserve">    土地储备专项债券付息支出</t>
  </si>
  <si>
    <t>政府性基金收入</t>
  </si>
  <si>
    <t>省补助计划单列市</t>
  </si>
  <si>
    <t>支   出   部   分</t>
  </si>
  <si>
    <t>其他各项政府性基金相关收入</t>
  </si>
  <si>
    <t xml:space="preserve">    民航节能减排</t>
  </si>
  <si>
    <t>农网还贷资金结余</t>
  </si>
  <si>
    <t>三峡水库库区基金支出</t>
  </si>
  <si>
    <t xml:space="preserve">    城市基础设施配套费债务付息支出</t>
  </si>
  <si>
    <t xml:space="preserve">    空管系统建设</t>
  </si>
  <si>
    <t xml:space="preserve">    航线和机场补贴</t>
  </si>
  <si>
    <t xml:space="preserve">    风力发电补助</t>
  </si>
  <si>
    <t>彩票公益金相关支出</t>
  </si>
  <si>
    <t>国家重大水利工程建设基金结余</t>
  </si>
  <si>
    <t xml:space="preserve">    土地储备专项债券发行费用支出</t>
  </si>
  <si>
    <t xml:space="preserve">    海南省高等级公路车辆通行附加费债务付息支出</t>
  </si>
  <si>
    <t>2018年度宁武县政府性基金预算收入决算明细表</t>
  </si>
  <si>
    <t>城市基础设施配套费结余</t>
  </si>
  <si>
    <t xml:space="preserve">    用于文化事业的彩票公益金支出</t>
  </si>
  <si>
    <t xml:space="preserve">    国有土地收益基金债务付息支出</t>
  </si>
  <si>
    <t xml:space="preserve">    彩票兑奖周转金</t>
  </si>
  <si>
    <t>2018年度宁武县政府性基金预算收支及平衡情况表</t>
  </si>
  <si>
    <t xml:space="preserve">    解决移民遗留问题</t>
  </si>
  <si>
    <t>其他政府性基金相关结余</t>
  </si>
  <si>
    <t>2018年度宁武县政府性基金预算收支及结余情况表</t>
  </si>
  <si>
    <t xml:space="preserve">    补助被征地农民支出</t>
  </si>
  <si>
    <t>社会保障和就业支出</t>
  </si>
  <si>
    <t>海南省高等级公路车辆通行附加费相关收入</t>
  </si>
  <si>
    <t xml:space="preserve">  污水处理费收入</t>
  </si>
  <si>
    <t>决算数合计</t>
  </si>
  <si>
    <t xml:space="preserve">    彩票发行销售风险基金</t>
  </si>
  <si>
    <t>国有土地使用权出让相关支出</t>
  </si>
  <si>
    <t xml:space="preserve">    用于教育事业的彩票公益金支出</t>
  </si>
  <si>
    <t xml:space="preserve">    政府还贷公路养护</t>
  </si>
  <si>
    <t>宁武县</t>
  </si>
  <si>
    <t>海南省高等级公路车辆通行附加费相关结余</t>
  </si>
  <si>
    <t>其他政府性基金相关收入</t>
  </si>
  <si>
    <t>大中型水库库区基金相关支出</t>
  </si>
  <si>
    <t xml:space="preserve">    库区防护工程维护</t>
  </si>
  <si>
    <t>国有土地收益基金相关支出</t>
  </si>
  <si>
    <t xml:space="preserve">  国有土地收益基金收入</t>
  </si>
  <si>
    <t xml:space="preserve">  车辆通行费及对应专项债务收入安排的支出</t>
  </si>
  <si>
    <t xml:space="preserve">    三峡工程后续工作资金</t>
  </si>
  <si>
    <t xml:space="preserve">  小型水库移民扶助基金收入</t>
  </si>
  <si>
    <t xml:space="preserve">    大中型水库库区基金债务付息支出</t>
  </si>
  <si>
    <t xml:space="preserve">    体育彩票销售机构的业务费支出</t>
  </si>
  <si>
    <t xml:space="preserve">    体育彩票销售机构的业务费用</t>
  </si>
  <si>
    <t xml:space="preserve">    宣传促销</t>
  </si>
  <si>
    <t>待偿债置换专项债券结余</t>
  </si>
  <si>
    <t>调入资金</t>
  </si>
  <si>
    <t>国家重大水利工程建设基金收入</t>
  </si>
  <si>
    <t>结余总计</t>
  </si>
  <si>
    <t xml:space="preserve">    高放废物的处理处置</t>
  </si>
  <si>
    <t xml:space="preserve">  国家重大水利工程建设基金收入</t>
  </si>
  <si>
    <t xml:space="preserve">    福利彩票公益金收入</t>
  </si>
  <si>
    <t>城市基础设施配套费收入</t>
  </si>
  <si>
    <t>港口建设费相关支出</t>
  </si>
  <si>
    <t xml:space="preserve">    小型水库移民扶助基金债务付息支出</t>
  </si>
  <si>
    <t xml:space="preserve">    用于补充全国社会保障基金的彩票公益金支出</t>
  </si>
  <si>
    <t xml:space="preserve">    车辆通行费债务发行费用支出</t>
  </si>
  <si>
    <t xml:space="preserve">    土地出让价款收入</t>
  </si>
  <si>
    <t xml:space="preserve">    体育彩票发行机构的业务费支出</t>
  </si>
  <si>
    <t xml:space="preserve">  车辆通行费</t>
  </si>
  <si>
    <t xml:space="preserve">    资助少数民族电影译制</t>
  </si>
  <si>
    <t xml:space="preserve">  国有土地收益基金及对应专项债务收入安排的支出</t>
  </si>
  <si>
    <t>合           计</t>
  </si>
  <si>
    <t>债务(转贷)收入</t>
  </si>
  <si>
    <t xml:space="preserve">    体育彩票公益金收入</t>
  </si>
  <si>
    <t>2018年度宁武县政府性基金预算收支决算分级表</t>
  </si>
  <si>
    <t xml:space="preserve">    其他可再生能源电价附加收入安排的支出</t>
  </si>
  <si>
    <t xml:space="preserve">    库区维护和管理</t>
  </si>
  <si>
    <t xml:space="preserve">    乏燃料运输</t>
  </si>
  <si>
    <t xml:space="preserve">  彩票发行销售机构业务费安排的支出</t>
  </si>
  <si>
    <t>核电站乏燃料处理处置基金支出</t>
  </si>
  <si>
    <t xml:space="preserve">  彩票公益金收入</t>
  </si>
  <si>
    <t xml:space="preserve">  小型水库移民扶助基金及对应专项债务收入安排的支出</t>
  </si>
  <si>
    <t xml:space="preserve">    旅游事业补助</t>
  </si>
  <si>
    <t xml:space="preserve">    移民补助</t>
  </si>
  <si>
    <t xml:space="preserve">  核电站乏燃料处理处置基金支出</t>
  </si>
  <si>
    <t xml:space="preserve">    其他城市基础设施配套费安排的支出</t>
  </si>
  <si>
    <t xml:space="preserve">  其他政府性基金及对应专项债务收入安排的支出</t>
  </si>
  <si>
    <t xml:space="preserve">    其他旅游发展基金支出</t>
  </si>
  <si>
    <t xml:space="preserve">  旅游发展基金收入</t>
  </si>
  <si>
    <t>决算15表</t>
  </si>
  <si>
    <t>交通运输支出</t>
  </si>
  <si>
    <t>旅游发展基金支出</t>
  </si>
  <si>
    <t>债务付息支出</t>
  </si>
  <si>
    <t xml:space="preserve">    国有土地收益基金债务发行费用支出</t>
  </si>
  <si>
    <t>变         动         项         目</t>
  </si>
  <si>
    <t>结   余   部   分</t>
  </si>
  <si>
    <t>彩票发行机构和彩票销售机构的业务费用结余</t>
  </si>
  <si>
    <t xml:space="preserve">    乏燃料后处理厂的建设、运行、改造和退役</t>
  </si>
  <si>
    <t xml:space="preserve">    地方旅游开发项目补助</t>
  </si>
  <si>
    <t xml:space="preserve">    航道建设和维护</t>
  </si>
  <si>
    <t xml:space="preserve">    地方重大水利工程建设</t>
  </si>
  <si>
    <t>国有土地使用权出让收入</t>
  </si>
  <si>
    <t>专项补助</t>
  </si>
  <si>
    <t xml:space="preserve">    资助城市影院</t>
  </si>
  <si>
    <t>农业土地开发资金结余</t>
  </si>
  <si>
    <t xml:space="preserve">    小型水库移民扶助基金债务发行费用支出</t>
  </si>
  <si>
    <t>本 年 支 出 合 计</t>
  </si>
  <si>
    <t xml:space="preserve">    其他乏燃料处理处置基金支出</t>
  </si>
  <si>
    <t>支 出 合 计</t>
  </si>
  <si>
    <t>可再生能源电价附加结余</t>
  </si>
  <si>
    <t>支 出 总 计</t>
  </si>
  <si>
    <t>平  衡  部  分</t>
  </si>
  <si>
    <t>收入合计</t>
  </si>
  <si>
    <t xml:space="preserve">    政府收费公路专项债券付息支出</t>
  </si>
  <si>
    <t xml:space="preserve">    其他小型水库移民扶助基金支出</t>
  </si>
  <si>
    <t xml:space="preserve">    地方大中型水库库区基金收入</t>
  </si>
  <si>
    <t>彩票公益金收入</t>
  </si>
  <si>
    <t>单位:万元</t>
  </si>
  <si>
    <t xml:space="preserve">    彩票市场调控资金支出</t>
  </si>
  <si>
    <t>小型水库移民扶助基金收入</t>
  </si>
  <si>
    <t xml:space="preserve">    其他海南省高等级公路车辆通行附加费安排的支出</t>
  </si>
  <si>
    <t xml:space="preserve">  国有土地使用权出让收入</t>
  </si>
  <si>
    <t>大中型水库移民后期扶持基金支出</t>
  </si>
  <si>
    <t>国家电影事业发展专项资金结余</t>
  </si>
  <si>
    <t xml:space="preserve">    其他港口建设费安排的支出</t>
  </si>
  <si>
    <t>城市基础设施配套费相关支出</t>
  </si>
  <si>
    <t xml:space="preserve">    城市基础设施配套费债务发行费用支出</t>
  </si>
  <si>
    <t xml:space="preserve">    国有土地使用权出让金债务付息支出</t>
  </si>
  <si>
    <t xml:space="preserve">    其他大中型水库库区基金支出</t>
  </si>
  <si>
    <t xml:space="preserve">  国家电影事业发展专项资金收入</t>
  </si>
  <si>
    <t>彩票发行销售机构业务费安排的支出</t>
  </si>
  <si>
    <t xml:space="preserve">    地方农网还贷资金收入</t>
  </si>
  <si>
    <t>国家电影事业发展专项资金收入</t>
  </si>
  <si>
    <t xml:space="preserve">    城市公共设施</t>
  </si>
  <si>
    <t>彩票发行机构和彩票销售机构的业务费用</t>
  </si>
  <si>
    <t>小型水库移民扶助基金结余</t>
  </si>
  <si>
    <t>彩票公益金结余</t>
  </si>
  <si>
    <t>国家电影事业发展专项资金相关支出</t>
  </si>
  <si>
    <t xml:space="preserve">  农业土地开发资金及对应专项债务收入安排的支出</t>
  </si>
  <si>
    <t xml:space="preserve">    福利彩票销售机构的业务费用</t>
  </si>
  <si>
    <t>可再生能源电价附加收入</t>
  </si>
  <si>
    <t xml:space="preserve">  国有土地使用权出让收入及对应专项债务收入安排的支出</t>
  </si>
  <si>
    <t xml:space="preserve">    政府收费公路专项债券发行费用支出</t>
  </si>
  <si>
    <t>支出合计</t>
  </si>
  <si>
    <t xml:space="preserve">    彩票公益金债务发行费用支出</t>
  </si>
  <si>
    <t>农业土地开发资金收入</t>
  </si>
  <si>
    <t xml:space="preserve">    用于其他社会公益事业的彩票公益金支出</t>
  </si>
  <si>
    <t xml:space="preserve">    土地出让业务支出</t>
  </si>
  <si>
    <t xml:space="preserve">    通用航空发展</t>
  </si>
  <si>
    <t xml:space="preserve">    棚户区改造支出</t>
  </si>
  <si>
    <t>其他政府性基金收入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</si>
</sst>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宋体"/>
      <family val="0"/>
    </font>
    <font>
      <b/>
      <sz val="2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3" fontId="6" fillId="34" borderId="10" xfId="0" applyNumberFormat="1" applyFont="1" applyFill="1" applyBorder="1" applyAlignment="1" applyProtection="1">
      <alignment horizontal="right" vertical="center"/>
      <protection/>
    </xf>
    <xf numFmtId="3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left" vertical="center"/>
      <protection/>
    </xf>
    <xf numFmtId="3" fontId="6" fillId="34" borderId="13" xfId="0" applyNumberFormat="1" applyFont="1" applyFill="1" applyBorder="1" applyAlignment="1" applyProtection="1">
      <alignment horizontal="right" vertical="center"/>
      <protection/>
    </xf>
    <xf numFmtId="3" fontId="6" fillId="34" borderId="14" xfId="0" applyNumberFormat="1" applyFont="1" applyFill="1" applyBorder="1" applyAlignment="1" applyProtection="1">
      <alignment horizontal="right" vertical="center"/>
      <protection/>
    </xf>
    <xf numFmtId="3" fontId="6" fillId="33" borderId="13" xfId="0" applyNumberFormat="1" applyFont="1" applyFill="1" applyBorder="1" applyAlignment="1" applyProtection="1">
      <alignment horizontal="right" vertical="center"/>
      <protection/>
    </xf>
    <xf numFmtId="3" fontId="6" fillId="34" borderId="11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vertical="center"/>
      <protection/>
    </xf>
    <xf numFmtId="0" fontId="6" fillId="33" borderId="12" xfId="0" applyNumberFormat="1" applyFont="1" applyFill="1" applyBorder="1" applyAlignment="1" applyProtection="1">
      <alignment horizontal="left" vertical="center"/>
      <protection/>
    </xf>
    <xf numFmtId="3" fontId="6" fillId="34" borderId="12" xfId="0" applyNumberFormat="1" applyFont="1" applyFill="1" applyBorder="1" applyAlignment="1" applyProtection="1">
      <alignment horizontal="right" vertical="center"/>
      <protection/>
    </xf>
    <xf numFmtId="0" fontId="6" fillId="33" borderId="14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wrapText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35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center"/>
      <protection/>
    </xf>
    <xf numFmtId="0" fontId="6" fillId="33" borderId="15" xfId="0" applyNumberFormat="1" applyFont="1" applyFill="1" applyBorder="1" applyAlignment="1" applyProtection="1">
      <alignment horizontal="left" vertical="center"/>
      <protection/>
    </xf>
    <xf numFmtId="0" fontId="6" fillId="35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3" fontId="6" fillId="33" borderId="12" xfId="0" applyNumberFormat="1" applyFont="1" applyFill="1" applyBorder="1" applyAlignment="1" applyProtection="1">
      <alignment horizontal="right" vertical="center"/>
      <protection/>
    </xf>
    <xf numFmtId="0" fontId="6" fillId="33" borderId="1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6" xfId="0" applyNumberFormat="1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7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6.421875" style="1" customWidth="1"/>
    <col min="8" max="16384" width="9.140625" style="1" customWidth="1"/>
  </cols>
  <sheetData>
    <row r="1" spans="1:7" ht="18.75" customHeight="1">
      <c r="A1" s="2"/>
      <c r="B1" s="2"/>
      <c r="C1" s="2"/>
      <c r="D1" s="2"/>
      <c r="E1" s="2"/>
      <c r="F1" s="2"/>
      <c r="G1" s="2"/>
    </row>
    <row r="2" spans="1:7" ht="18.75" customHeight="1">
      <c r="A2" s="2"/>
      <c r="B2" s="2"/>
      <c r="C2" s="2"/>
      <c r="D2" s="2"/>
      <c r="E2" s="2"/>
      <c r="F2" s="2"/>
      <c r="G2" s="2"/>
    </row>
    <row r="3" spans="1:7" ht="18.75" customHeight="1">
      <c r="A3" s="2"/>
      <c r="B3" s="2"/>
      <c r="C3" s="2"/>
      <c r="D3" s="2"/>
      <c r="E3" s="2"/>
      <c r="F3" s="2"/>
      <c r="G3" s="2"/>
    </row>
    <row r="4" spans="1:7" ht="18.75" customHeight="1">
      <c r="A4" s="2"/>
      <c r="B4" s="2"/>
      <c r="C4" s="2"/>
      <c r="D4" s="2"/>
      <c r="E4" s="2"/>
      <c r="F4" s="2"/>
      <c r="G4" s="2"/>
    </row>
    <row r="5" spans="1:7" ht="18.75" customHeight="1">
      <c r="A5" s="2"/>
      <c r="B5" s="2"/>
      <c r="C5" s="2"/>
      <c r="D5" s="2"/>
      <c r="E5" s="2"/>
      <c r="F5" s="2"/>
      <c r="G5" s="2"/>
    </row>
    <row r="6" spans="1:7" ht="18.75" customHeight="1">
      <c r="A6" s="2"/>
      <c r="B6" s="2"/>
      <c r="C6" s="2"/>
      <c r="D6" s="2"/>
      <c r="E6" s="2"/>
      <c r="F6" s="2"/>
      <c r="G6" s="2"/>
    </row>
    <row r="7" spans="1:7" ht="18.75" customHeight="1">
      <c r="A7" s="2"/>
      <c r="B7" s="2"/>
      <c r="C7" s="2"/>
      <c r="D7" s="2"/>
      <c r="E7" s="2"/>
      <c r="F7" s="2"/>
      <c r="G7" s="2"/>
    </row>
    <row r="8" spans="1:7" ht="18.75" customHeight="1">
      <c r="A8" s="2"/>
      <c r="B8" s="2"/>
      <c r="C8" s="2"/>
      <c r="D8" s="2"/>
      <c r="E8" s="2"/>
      <c r="F8" s="2"/>
      <c r="G8" s="2"/>
    </row>
    <row r="9" spans="1:7" ht="36.75" customHeight="1">
      <c r="A9" s="33" t="s">
        <v>52</v>
      </c>
      <c r="B9" s="33"/>
      <c r="C9" s="33"/>
      <c r="D9" s="33"/>
      <c r="E9" s="33"/>
      <c r="F9" s="33"/>
      <c r="G9" s="33"/>
    </row>
    <row r="10" spans="1:7" ht="18.75" customHeight="1">
      <c r="A10" s="2"/>
      <c r="B10" s="2"/>
      <c r="C10" s="2"/>
      <c r="D10" s="2"/>
      <c r="E10" s="2"/>
      <c r="F10" s="2"/>
      <c r="G10" s="2"/>
    </row>
    <row r="11" spans="1:7" ht="18.75" customHeight="1">
      <c r="A11" s="2"/>
      <c r="B11" s="2"/>
      <c r="C11" s="2"/>
      <c r="D11" s="2"/>
      <c r="E11" s="2"/>
      <c r="F11" s="2"/>
      <c r="G11" s="2"/>
    </row>
    <row r="12" spans="1:7" ht="18.75" customHeight="1">
      <c r="A12" s="2"/>
      <c r="B12" s="2"/>
      <c r="C12" s="2"/>
      <c r="D12" s="2"/>
      <c r="E12" s="2"/>
      <c r="F12" s="2"/>
      <c r="G12" s="2"/>
    </row>
    <row r="13" spans="1:7" ht="18.75" customHeight="1">
      <c r="A13" s="2"/>
      <c r="B13" s="2"/>
      <c r="C13" s="2"/>
      <c r="D13" s="2"/>
      <c r="E13" s="2"/>
      <c r="F13" s="2"/>
      <c r="G13" s="2"/>
    </row>
    <row r="14" spans="1:7" ht="18.75" customHeight="1">
      <c r="A14" s="2"/>
      <c r="B14" s="2"/>
      <c r="C14" s="2"/>
      <c r="D14" s="2"/>
      <c r="E14" s="2"/>
      <c r="F14" s="2"/>
      <c r="G14" s="2"/>
    </row>
    <row r="15" spans="1:7" ht="18.75" customHeight="1">
      <c r="A15" s="2"/>
      <c r="B15" s="2"/>
      <c r="C15" s="2"/>
      <c r="D15" s="2"/>
      <c r="E15" s="2"/>
      <c r="F15" s="2"/>
      <c r="G15" s="2"/>
    </row>
    <row r="16" spans="1:7" ht="18.75" customHeight="1">
      <c r="A16" s="2"/>
      <c r="B16" s="2"/>
      <c r="C16" s="2"/>
      <c r="D16" s="2"/>
      <c r="E16" s="2"/>
      <c r="F16" s="2"/>
      <c r="G16" s="2"/>
    </row>
    <row r="17" spans="1:7" ht="18.75" customHeight="1">
      <c r="A17" s="2"/>
      <c r="B17" s="2"/>
      <c r="C17" s="2"/>
      <c r="D17" s="2"/>
      <c r="E17" s="2"/>
      <c r="F17" s="2"/>
      <c r="G17" s="2"/>
    </row>
    <row r="18" spans="1:7" ht="18.75" customHeight="1">
      <c r="A18" s="2"/>
      <c r="B18" s="2"/>
      <c r="C18" s="2"/>
      <c r="D18" s="2"/>
      <c r="E18" s="2"/>
      <c r="F18" s="2"/>
      <c r="G18" s="2"/>
    </row>
    <row r="19" spans="1:7" ht="18.75" customHeight="1">
      <c r="A19" s="2"/>
      <c r="B19" s="2"/>
      <c r="C19" s="2"/>
      <c r="D19" s="2"/>
      <c r="E19" s="2"/>
      <c r="F19" s="2"/>
      <c r="G19" s="2"/>
    </row>
    <row r="20" spans="1:7" ht="18.75" customHeight="1">
      <c r="A20" s="2"/>
      <c r="B20" s="2"/>
      <c r="C20" s="2"/>
      <c r="D20" s="2"/>
      <c r="E20" s="2"/>
      <c r="F20" s="2"/>
      <c r="G20" s="2"/>
    </row>
  </sheetData>
  <sheetProtection/>
  <mergeCells count="1">
    <mergeCell ref="A9:G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28125" style="1" customWidth="1"/>
    <col min="2" max="4" width="16.00390625" style="1" customWidth="1"/>
    <col min="5" max="5" width="34.00390625" style="1" customWidth="1"/>
    <col min="6" max="8" width="15.140625" style="1" customWidth="1"/>
    <col min="9" max="13" width="0" style="1" hidden="1" customWidth="1"/>
    <col min="14" max="16384" width="9.140625" style="1" customWidth="1"/>
  </cols>
  <sheetData>
    <row r="1" spans="1:12" ht="33.75" customHeight="1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6.5" customHeight="1">
      <c r="A2" s="36" t="s">
        <v>205</v>
      </c>
      <c r="B2" s="36"/>
      <c r="C2" s="36"/>
      <c r="D2" s="36"/>
      <c r="E2" s="36"/>
      <c r="F2" s="36"/>
      <c r="G2" s="36"/>
      <c r="H2" s="36"/>
      <c r="I2" s="24"/>
      <c r="J2" s="24"/>
      <c r="K2" s="24"/>
      <c r="L2" s="24"/>
    </row>
    <row r="3" spans="1:12" ht="16.5" customHeight="1">
      <c r="A3" s="36" t="s">
        <v>318</v>
      </c>
      <c r="B3" s="36"/>
      <c r="C3" s="36"/>
      <c r="D3" s="36"/>
      <c r="E3" s="36"/>
      <c r="F3" s="36"/>
      <c r="G3" s="36"/>
      <c r="H3" s="36"/>
      <c r="I3" s="24"/>
      <c r="J3" s="24"/>
      <c r="K3" s="24"/>
      <c r="L3" s="24"/>
    </row>
    <row r="4" spans="1:13" ht="16.5" customHeight="1">
      <c r="A4" s="3" t="s">
        <v>125</v>
      </c>
      <c r="B4" s="3" t="s">
        <v>146</v>
      </c>
      <c r="C4" s="3" t="s">
        <v>110</v>
      </c>
      <c r="D4" s="3" t="s">
        <v>185</v>
      </c>
      <c r="E4" s="3" t="s">
        <v>125</v>
      </c>
      <c r="F4" s="3" t="s">
        <v>146</v>
      </c>
      <c r="G4" s="3" t="s">
        <v>110</v>
      </c>
      <c r="H4" s="3" t="s">
        <v>185</v>
      </c>
      <c r="I4" s="25"/>
      <c r="J4" s="25"/>
      <c r="K4" s="25"/>
      <c r="L4" s="25"/>
      <c r="M4" s="26"/>
    </row>
    <row r="5" spans="1:13" ht="18" customHeight="1">
      <c r="A5" s="10" t="s">
        <v>208</v>
      </c>
      <c r="B5" s="11">
        <v>5502</v>
      </c>
      <c r="C5" s="11">
        <v>5502</v>
      </c>
      <c r="D5" s="11">
        <v>3467</v>
      </c>
      <c r="E5" s="4" t="s">
        <v>101</v>
      </c>
      <c r="F5" s="6">
        <v>0</v>
      </c>
      <c r="G5" s="6">
        <v>0</v>
      </c>
      <c r="H5" s="6">
        <v>0</v>
      </c>
      <c r="I5" s="24"/>
      <c r="J5" s="24"/>
      <c r="K5" s="24"/>
      <c r="L5" s="24"/>
      <c r="M5" s="26"/>
    </row>
    <row r="6" spans="1:13" ht="16.5" customHeight="1">
      <c r="A6" s="27" t="s">
        <v>157</v>
      </c>
      <c r="B6" s="6">
        <v>0</v>
      </c>
      <c r="C6" s="6">
        <v>0</v>
      </c>
      <c r="D6" s="6">
        <v>0</v>
      </c>
      <c r="E6" s="28" t="s">
        <v>188</v>
      </c>
      <c r="F6" s="6">
        <v>0</v>
      </c>
      <c r="G6" s="6">
        <v>0</v>
      </c>
      <c r="H6" s="6">
        <v>0</v>
      </c>
      <c r="I6" s="29"/>
      <c r="J6" s="29"/>
      <c r="K6" s="29"/>
      <c r="L6" s="29"/>
      <c r="M6" s="30"/>
    </row>
    <row r="7" spans="1:13" ht="16.5" customHeight="1">
      <c r="A7" s="16"/>
      <c r="B7" s="31"/>
      <c r="C7" s="31"/>
      <c r="D7" s="31"/>
      <c r="E7" s="4" t="s">
        <v>233</v>
      </c>
      <c r="F7" s="6">
        <v>0</v>
      </c>
      <c r="G7" s="6">
        <v>0</v>
      </c>
      <c r="H7" s="6">
        <v>0</v>
      </c>
      <c r="I7" s="29"/>
      <c r="J7" s="29"/>
      <c r="K7" s="29"/>
      <c r="L7" s="29"/>
      <c r="M7" s="26"/>
    </row>
    <row r="8" spans="1:13" ht="16.5" customHeight="1">
      <c r="A8" s="4"/>
      <c r="B8" s="7"/>
      <c r="C8" s="7"/>
      <c r="D8" s="7"/>
      <c r="E8" s="4" t="s">
        <v>143</v>
      </c>
      <c r="F8" s="6">
        <v>0</v>
      </c>
      <c r="G8" s="6">
        <v>0</v>
      </c>
      <c r="H8" s="6">
        <v>0</v>
      </c>
      <c r="I8" s="29"/>
      <c r="J8" s="29"/>
      <c r="K8" s="29"/>
      <c r="L8" s="29"/>
      <c r="M8" s="26"/>
    </row>
    <row r="9" spans="1:13" ht="16.5" customHeight="1">
      <c r="A9" s="4"/>
      <c r="B9" s="7"/>
      <c r="C9" s="7"/>
      <c r="D9" s="7"/>
      <c r="E9" s="4" t="s">
        <v>136</v>
      </c>
      <c r="F9" s="6">
        <v>6825</v>
      </c>
      <c r="G9" s="6">
        <v>8786</v>
      </c>
      <c r="H9" s="6">
        <v>7065</v>
      </c>
      <c r="I9" s="29"/>
      <c r="J9" s="29"/>
      <c r="K9" s="29"/>
      <c r="L9" s="29"/>
      <c r="M9" s="26"/>
    </row>
    <row r="10" spans="1:13" ht="16.5" customHeight="1">
      <c r="A10" s="4"/>
      <c r="B10" s="7"/>
      <c r="C10" s="7"/>
      <c r="D10" s="7"/>
      <c r="E10" s="4" t="s">
        <v>46</v>
      </c>
      <c r="F10" s="6">
        <v>0</v>
      </c>
      <c r="G10" s="6">
        <v>0</v>
      </c>
      <c r="H10" s="6">
        <v>0</v>
      </c>
      <c r="I10" s="29"/>
      <c r="J10" s="29"/>
      <c r="K10" s="29"/>
      <c r="L10" s="29"/>
      <c r="M10" s="26"/>
    </row>
    <row r="11" spans="1:13" ht="16.5" customHeight="1">
      <c r="A11" s="4"/>
      <c r="B11" s="7"/>
      <c r="C11" s="7"/>
      <c r="D11" s="7"/>
      <c r="E11" s="4" t="s">
        <v>291</v>
      </c>
      <c r="F11" s="6">
        <v>0</v>
      </c>
      <c r="G11" s="6">
        <v>0</v>
      </c>
      <c r="H11" s="6">
        <v>0</v>
      </c>
      <c r="I11" s="29"/>
      <c r="J11" s="29"/>
      <c r="K11" s="29"/>
      <c r="L11" s="29"/>
      <c r="M11" s="26"/>
    </row>
    <row r="12" spans="1:13" ht="16.5" customHeight="1">
      <c r="A12" s="4"/>
      <c r="B12" s="7"/>
      <c r="C12" s="7"/>
      <c r="D12" s="7"/>
      <c r="E12" s="4" t="s">
        <v>45</v>
      </c>
      <c r="F12" s="6">
        <v>0</v>
      </c>
      <c r="G12" s="6">
        <v>0</v>
      </c>
      <c r="H12" s="6">
        <v>0</v>
      </c>
      <c r="I12" s="29"/>
      <c r="J12" s="29"/>
      <c r="K12" s="29"/>
      <c r="L12" s="29"/>
      <c r="M12" s="26"/>
    </row>
    <row r="13" spans="1:13" ht="16.5" customHeight="1">
      <c r="A13" s="4"/>
      <c r="B13" s="7"/>
      <c r="C13" s="7"/>
      <c r="D13" s="7"/>
      <c r="E13" s="4" t="s">
        <v>71</v>
      </c>
      <c r="F13" s="6">
        <v>0</v>
      </c>
      <c r="G13" s="6">
        <v>241</v>
      </c>
      <c r="H13" s="6">
        <v>0</v>
      </c>
      <c r="I13" s="29"/>
      <c r="J13" s="29"/>
      <c r="K13" s="29"/>
      <c r="L13" s="29"/>
      <c r="M13" s="26"/>
    </row>
    <row r="14" spans="1:13" ht="16.5" customHeight="1">
      <c r="A14" s="4"/>
      <c r="B14" s="7"/>
      <c r="C14" s="7"/>
      <c r="D14" s="7"/>
      <c r="E14" s="4" t="s">
        <v>10</v>
      </c>
      <c r="F14" s="6">
        <v>5</v>
      </c>
      <c r="G14" s="6">
        <v>582</v>
      </c>
      <c r="H14" s="6">
        <v>218</v>
      </c>
      <c r="I14" s="29"/>
      <c r="J14" s="29"/>
      <c r="K14" s="29"/>
      <c r="L14" s="29"/>
      <c r="M14" s="26"/>
    </row>
    <row r="15" spans="1:13" ht="16.5" customHeight="1">
      <c r="A15" s="4"/>
      <c r="B15" s="7"/>
      <c r="C15" s="7"/>
      <c r="D15" s="7"/>
      <c r="E15" s="4" t="s">
        <v>293</v>
      </c>
      <c r="F15" s="6">
        <v>0</v>
      </c>
      <c r="G15" s="6">
        <v>78</v>
      </c>
      <c r="H15" s="6">
        <v>78</v>
      </c>
      <c r="I15" s="29"/>
      <c r="J15" s="29"/>
      <c r="K15" s="29"/>
      <c r="L15" s="29"/>
      <c r="M15" s="26"/>
    </row>
    <row r="16" spans="1:13" ht="16.5" customHeight="1">
      <c r="A16" s="4"/>
      <c r="B16" s="7"/>
      <c r="C16" s="7"/>
      <c r="D16" s="7"/>
      <c r="E16" s="4" t="s">
        <v>94</v>
      </c>
      <c r="F16" s="6">
        <v>0</v>
      </c>
      <c r="G16" s="6">
        <v>0</v>
      </c>
      <c r="H16" s="6">
        <v>0</v>
      </c>
      <c r="I16" s="29"/>
      <c r="J16" s="29"/>
      <c r="K16" s="29"/>
      <c r="L16" s="29"/>
      <c r="M16" s="26"/>
    </row>
    <row r="17" spans="1:13" ht="16.5" customHeight="1">
      <c r="A17" s="3" t="s">
        <v>62</v>
      </c>
      <c r="B17" s="6">
        <v>5502</v>
      </c>
      <c r="C17" s="6">
        <v>5502</v>
      </c>
      <c r="D17" s="6">
        <v>3467</v>
      </c>
      <c r="E17" s="3" t="s">
        <v>307</v>
      </c>
      <c r="F17" s="6">
        <v>6830</v>
      </c>
      <c r="G17" s="6">
        <v>9687</v>
      </c>
      <c r="H17" s="6">
        <v>7361</v>
      </c>
      <c r="I17" s="29"/>
      <c r="J17" s="29"/>
      <c r="K17" s="29"/>
      <c r="L17" s="29"/>
      <c r="M17" s="26"/>
    </row>
    <row r="18" spans="1:13" ht="16.5" customHeight="1">
      <c r="A18" s="4" t="s">
        <v>37</v>
      </c>
      <c r="B18" s="7"/>
      <c r="C18" s="7"/>
      <c r="D18" s="6">
        <v>423</v>
      </c>
      <c r="E18" s="4" t="s">
        <v>90</v>
      </c>
      <c r="F18" s="7"/>
      <c r="G18" s="7"/>
      <c r="H18" s="6">
        <v>4</v>
      </c>
      <c r="I18" s="29"/>
      <c r="J18" s="29"/>
      <c r="K18" s="29"/>
      <c r="L18" s="29"/>
      <c r="M18" s="26"/>
    </row>
    <row r="19" spans="1:13" ht="16.5" customHeight="1">
      <c r="A19" s="4" t="s">
        <v>108</v>
      </c>
      <c r="B19" s="7"/>
      <c r="C19" s="7"/>
      <c r="D19" s="6">
        <v>0</v>
      </c>
      <c r="E19" s="4"/>
      <c r="F19" s="7"/>
      <c r="G19" s="7"/>
      <c r="H19" s="7"/>
      <c r="I19" s="29"/>
      <c r="J19" s="29"/>
      <c r="K19" s="29"/>
      <c r="L19" s="29"/>
      <c r="M19" s="26"/>
    </row>
    <row r="20" spans="1:13" ht="16.5" customHeight="1">
      <c r="A20" s="4" t="s">
        <v>191</v>
      </c>
      <c r="B20" s="7"/>
      <c r="C20" s="7"/>
      <c r="D20" s="6">
        <v>1723</v>
      </c>
      <c r="E20" s="4"/>
      <c r="F20" s="7"/>
      <c r="G20" s="7"/>
      <c r="H20" s="7"/>
      <c r="I20" s="29"/>
      <c r="J20" s="29"/>
      <c r="K20" s="29"/>
      <c r="L20" s="29"/>
      <c r="M20" s="26"/>
    </row>
    <row r="21" spans="1:13" ht="16.5" customHeight="1">
      <c r="A21" s="4" t="s">
        <v>256</v>
      </c>
      <c r="B21" s="7"/>
      <c r="C21" s="7"/>
      <c r="D21" s="6">
        <v>78</v>
      </c>
      <c r="E21" s="4" t="s">
        <v>57</v>
      </c>
      <c r="F21" s="7"/>
      <c r="G21" s="7"/>
      <c r="H21" s="6">
        <v>0</v>
      </c>
      <c r="I21" s="29"/>
      <c r="J21" s="29"/>
      <c r="K21" s="29"/>
      <c r="L21" s="29"/>
      <c r="M21" s="26"/>
    </row>
    <row r="22" spans="1:13" ht="16.5" customHeight="1">
      <c r="A22" s="4" t="s">
        <v>273</v>
      </c>
      <c r="B22" s="7"/>
      <c r="C22" s="7"/>
      <c r="D22" s="6">
        <v>4000</v>
      </c>
      <c r="E22" s="4" t="s">
        <v>113</v>
      </c>
      <c r="F22" s="7"/>
      <c r="G22" s="7"/>
      <c r="H22" s="6">
        <v>0</v>
      </c>
      <c r="I22" s="29"/>
      <c r="J22" s="29"/>
      <c r="K22" s="29"/>
      <c r="L22" s="29"/>
      <c r="M22" s="26"/>
    </row>
    <row r="23" spans="1:13" ht="16.5" customHeight="1">
      <c r="A23" s="4" t="s">
        <v>106</v>
      </c>
      <c r="B23" s="7"/>
      <c r="C23" s="7"/>
      <c r="D23" s="6">
        <v>0</v>
      </c>
      <c r="E23" s="4" t="s">
        <v>78</v>
      </c>
      <c r="F23" s="7"/>
      <c r="G23" s="7"/>
      <c r="H23" s="6">
        <v>0</v>
      </c>
      <c r="I23" s="29"/>
      <c r="J23" s="29"/>
      <c r="K23" s="29"/>
      <c r="L23" s="29"/>
      <c r="M23" s="26"/>
    </row>
    <row r="24" spans="1:13" ht="16.5" customHeight="1">
      <c r="A24" s="4"/>
      <c r="B24" s="7"/>
      <c r="C24" s="7"/>
      <c r="D24" s="7"/>
      <c r="E24" s="4" t="s">
        <v>255</v>
      </c>
      <c r="F24" s="7"/>
      <c r="G24" s="7"/>
      <c r="H24" s="6">
        <v>0</v>
      </c>
      <c r="I24" s="29"/>
      <c r="J24" s="29"/>
      <c r="K24" s="29"/>
      <c r="L24" s="29"/>
      <c r="M24" s="26"/>
    </row>
    <row r="25" spans="1:13" ht="16.5" customHeight="1">
      <c r="A25" s="4"/>
      <c r="B25" s="7"/>
      <c r="C25" s="7"/>
      <c r="D25" s="7"/>
      <c r="E25" s="4" t="s">
        <v>97</v>
      </c>
      <c r="F25" s="7"/>
      <c r="G25" s="7"/>
      <c r="H25" s="6">
        <v>2326</v>
      </c>
      <c r="I25" s="29"/>
      <c r="J25" s="29"/>
      <c r="K25" s="29"/>
      <c r="L25" s="29"/>
      <c r="M25" s="26"/>
    </row>
    <row r="26" spans="1:13" ht="16.5" customHeight="1">
      <c r="A26" s="4"/>
      <c r="B26" s="7"/>
      <c r="C26" s="7"/>
      <c r="D26" s="7"/>
      <c r="E26" s="4"/>
      <c r="F26" s="7"/>
      <c r="G26" s="7"/>
      <c r="H26" s="7"/>
      <c r="I26" s="29"/>
      <c r="J26" s="29"/>
      <c r="K26" s="29"/>
      <c r="L26" s="29"/>
      <c r="M26" s="26"/>
    </row>
    <row r="27" spans="1:13" ht="16.5" customHeight="1">
      <c r="A27" s="4"/>
      <c r="B27" s="7"/>
      <c r="C27" s="7"/>
      <c r="D27" s="7"/>
      <c r="E27" s="4"/>
      <c r="F27" s="7"/>
      <c r="G27" s="7"/>
      <c r="H27" s="7"/>
      <c r="I27" s="29"/>
      <c r="J27" s="29"/>
      <c r="K27" s="29"/>
      <c r="L27" s="29"/>
      <c r="M27" s="26"/>
    </row>
    <row r="28" spans="1:13" ht="16.5" customHeight="1">
      <c r="A28" s="4"/>
      <c r="B28" s="7"/>
      <c r="C28" s="7"/>
      <c r="D28" s="7"/>
      <c r="E28" s="4"/>
      <c r="F28" s="7"/>
      <c r="G28" s="7"/>
      <c r="H28" s="7"/>
      <c r="I28" s="29"/>
      <c r="J28" s="29"/>
      <c r="K28" s="29"/>
      <c r="L28" s="29"/>
      <c r="M28" s="26"/>
    </row>
    <row r="29" spans="1:13" ht="16.5" customHeight="1">
      <c r="A29" s="4"/>
      <c r="B29" s="7"/>
      <c r="C29" s="7"/>
      <c r="D29" s="7"/>
      <c r="E29" s="4"/>
      <c r="F29" s="7"/>
      <c r="G29" s="7"/>
      <c r="H29" s="7"/>
      <c r="I29" s="29"/>
      <c r="J29" s="29"/>
      <c r="K29" s="29"/>
      <c r="L29" s="29"/>
      <c r="M29" s="26"/>
    </row>
    <row r="30" spans="1:13" ht="16.5" customHeight="1">
      <c r="A30" s="4"/>
      <c r="B30" s="7"/>
      <c r="C30" s="7"/>
      <c r="D30" s="7"/>
      <c r="E30" s="4"/>
      <c r="F30" s="7"/>
      <c r="G30" s="7"/>
      <c r="H30" s="7"/>
      <c r="I30" s="29"/>
      <c r="J30" s="29"/>
      <c r="K30" s="29"/>
      <c r="L30" s="29"/>
      <c r="M30" s="26"/>
    </row>
    <row r="31" spans="1:13" ht="16.5" customHeight="1">
      <c r="A31" s="4"/>
      <c r="B31" s="7"/>
      <c r="C31" s="7"/>
      <c r="D31" s="7"/>
      <c r="E31" s="4"/>
      <c r="F31" s="7"/>
      <c r="G31" s="7"/>
      <c r="H31" s="7"/>
      <c r="I31" s="29"/>
      <c r="J31" s="29"/>
      <c r="K31" s="29"/>
      <c r="L31" s="29"/>
      <c r="M31" s="26"/>
    </row>
    <row r="32" spans="1:13" ht="16.5" customHeight="1">
      <c r="A32" s="4"/>
      <c r="B32" s="7"/>
      <c r="C32" s="7"/>
      <c r="D32" s="7"/>
      <c r="E32" s="4"/>
      <c r="F32" s="7"/>
      <c r="G32" s="7"/>
      <c r="H32" s="7"/>
      <c r="I32" s="29"/>
      <c r="J32" s="29"/>
      <c r="K32" s="29"/>
      <c r="L32" s="29"/>
      <c r="M32" s="26"/>
    </row>
    <row r="33" spans="1:13" ht="16.5" customHeight="1">
      <c r="A33" s="4"/>
      <c r="B33" s="7"/>
      <c r="C33" s="7"/>
      <c r="D33" s="7"/>
      <c r="E33" s="4"/>
      <c r="F33" s="7"/>
      <c r="G33" s="7"/>
      <c r="H33" s="7"/>
      <c r="I33" s="29"/>
      <c r="J33" s="29"/>
      <c r="K33" s="29"/>
      <c r="L33" s="29"/>
      <c r="M33" s="26"/>
    </row>
    <row r="34" spans="1:13" ht="16.5" customHeight="1">
      <c r="A34" s="4"/>
      <c r="B34" s="7"/>
      <c r="C34" s="7"/>
      <c r="D34" s="7"/>
      <c r="E34" s="4"/>
      <c r="F34" s="7"/>
      <c r="G34" s="7"/>
      <c r="H34" s="7"/>
      <c r="I34" s="29"/>
      <c r="J34" s="29"/>
      <c r="K34" s="29"/>
      <c r="L34" s="29"/>
      <c r="M34" s="26"/>
    </row>
    <row r="35" spans="1:13" ht="16.5" customHeight="1">
      <c r="A35" s="4"/>
      <c r="B35" s="7"/>
      <c r="C35" s="7"/>
      <c r="D35" s="7"/>
      <c r="E35" s="4"/>
      <c r="F35" s="7"/>
      <c r="G35" s="7"/>
      <c r="H35" s="7"/>
      <c r="I35" s="29"/>
      <c r="J35" s="29"/>
      <c r="K35" s="29"/>
      <c r="L35" s="29"/>
      <c r="M35" s="26"/>
    </row>
    <row r="36" spans="1:13" ht="16.5" customHeight="1">
      <c r="A36" s="4"/>
      <c r="B36" s="7"/>
      <c r="C36" s="7"/>
      <c r="D36" s="7"/>
      <c r="E36" s="4"/>
      <c r="F36" s="7"/>
      <c r="G36" s="7"/>
      <c r="H36" s="7"/>
      <c r="I36" s="29"/>
      <c r="J36" s="29"/>
      <c r="K36" s="29"/>
      <c r="L36" s="29"/>
      <c r="M36" s="26"/>
    </row>
    <row r="37" spans="1:13" ht="16.5" customHeight="1">
      <c r="A37" s="4"/>
      <c r="B37" s="7"/>
      <c r="C37" s="7"/>
      <c r="D37" s="7"/>
      <c r="E37" s="4"/>
      <c r="F37" s="7"/>
      <c r="G37" s="7"/>
      <c r="H37" s="7"/>
      <c r="I37" s="29"/>
      <c r="J37" s="29"/>
      <c r="K37" s="29"/>
      <c r="L37" s="29"/>
      <c r="M37" s="26"/>
    </row>
    <row r="38" spans="1:13" ht="16.5" customHeight="1">
      <c r="A38" s="4"/>
      <c r="B38" s="7"/>
      <c r="C38" s="7"/>
      <c r="D38" s="7"/>
      <c r="E38" s="4"/>
      <c r="F38" s="7"/>
      <c r="G38" s="7"/>
      <c r="H38" s="7"/>
      <c r="I38" s="29"/>
      <c r="J38" s="29"/>
      <c r="K38" s="29"/>
      <c r="L38" s="29"/>
      <c r="M38" s="26"/>
    </row>
    <row r="39" spans="1:13" ht="16.5" customHeight="1">
      <c r="A39" s="4"/>
      <c r="B39" s="7"/>
      <c r="C39" s="7"/>
      <c r="D39" s="7"/>
      <c r="E39" s="4"/>
      <c r="F39" s="7"/>
      <c r="G39" s="7"/>
      <c r="H39" s="7"/>
      <c r="I39" s="29"/>
      <c r="J39" s="29"/>
      <c r="K39" s="29"/>
      <c r="L39" s="29"/>
      <c r="M39" s="26"/>
    </row>
    <row r="40" spans="1:13" ht="16.5" customHeight="1">
      <c r="A40" s="4"/>
      <c r="B40" s="7"/>
      <c r="C40" s="7"/>
      <c r="D40" s="7"/>
      <c r="E40" s="4"/>
      <c r="F40" s="7"/>
      <c r="G40" s="7"/>
      <c r="H40" s="7"/>
      <c r="I40" s="29"/>
      <c r="J40" s="29"/>
      <c r="K40" s="29"/>
      <c r="L40" s="29"/>
      <c r="M40" s="26"/>
    </row>
    <row r="41" spans="1:13" ht="16.5" customHeight="1">
      <c r="A41" s="4"/>
      <c r="B41" s="7"/>
      <c r="C41" s="7"/>
      <c r="D41" s="7"/>
      <c r="E41" s="4"/>
      <c r="F41" s="7"/>
      <c r="G41" s="7"/>
      <c r="H41" s="7"/>
      <c r="I41" s="29"/>
      <c r="J41" s="29"/>
      <c r="K41" s="29"/>
      <c r="L41" s="29"/>
      <c r="M41" s="26"/>
    </row>
    <row r="42" spans="1:13" ht="16.5" customHeight="1">
      <c r="A42" s="4"/>
      <c r="B42" s="7"/>
      <c r="C42" s="7"/>
      <c r="D42" s="7"/>
      <c r="E42" s="4"/>
      <c r="F42" s="7"/>
      <c r="G42" s="7"/>
      <c r="H42" s="7"/>
      <c r="I42" s="29"/>
      <c r="J42" s="29"/>
      <c r="K42" s="29"/>
      <c r="L42" s="29"/>
      <c r="M42" s="26"/>
    </row>
    <row r="43" spans="1:13" ht="16.5" customHeight="1">
      <c r="A43" s="3" t="s">
        <v>56</v>
      </c>
      <c r="B43" s="7"/>
      <c r="C43" s="7"/>
      <c r="D43" s="6">
        <v>9691</v>
      </c>
      <c r="E43" s="3" t="s">
        <v>311</v>
      </c>
      <c r="F43" s="7"/>
      <c r="G43" s="7"/>
      <c r="H43" s="6">
        <v>9691</v>
      </c>
      <c r="I43" s="29"/>
      <c r="J43" s="29"/>
      <c r="K43" s="29"/>
      <c r="L43" s="29"/>
      <c r="M43" s="26"/>
    </row>
  </sheetData>
  <sheetProtection/>
  <mergeCells count="3">
    <mergeCell ref="A1:L1"/>
    <mergeCell ref="A2:H2"/>
    <mergeCell ref="A3:H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1" customWidth="1"/>
    <col min="2" max="4" width="21.57421875" style="1" customWidth="1"/>
    <col min="5" max="16384" width="9.140625" style="1" customWidth="1"/>
  </cols>
  <sheetData>
    <row r="1" spans="1:4" ht="33.75" customHeight="1">
      <c r="A1" s="35" t="s">
        <v>122</v>
      </c>
      <c r="B1" s="35"/>
      <c r="C1" s="35"/>
      <c r="D1" s="35"/>
    </row>
    <row r="2" spans="1:4" ht="16.5" customHeight="1">
      <c r="A2" s="36" t="s">
        <v>140</v>
      </c>
      <c r="B2" s="36"/>
      <c r="C2" s="36"/>
      <c r="D2" s="36"/>
    </row>
    <row r="3" spans="1:4" ht="16.5" customHeight="1">
      <c r="A3" s="36" t="s">
        <v>318</v>
      </c>
      <c r="B3" s="36"/>
      <c r="C3" s="36"/>
      <c r="D3" s="36"/>
    </row>
    <row r="4" spans="1:4" ht="25.5" customHeight="1">
      <c r="A4" s="3" t="s">
        <v>125</v>
      </c>
      <c r="B4" s="3" t="s">
        <v>146</v>
      </c>
      <c r="C4" s="3" t="s">
        <v>22</v>
      </c>
      <c r="D4" s="3" t="s">
        <v>110</v>
      </c>
    </row>
    <row r="5" spans="1:4" ht="18" customHeight="1">
      <c r="A5" s="4" t="s">
        <v>173</v>
      </c>
      <c r="B5" s="6">
        <v>0</v>
      </c>
      <c r="C5" s="6">
        <v>0</v>
      </c>
      <c r="D5" s="6">
        <v>0</v>
      </c>
    </row>
    <row r="6" spans="1:4" ht="18" customHeight="1">
      <c r="A6" s="4" t="s">
        <v>166</v>
      </c>
      <c r="B6" s="6">
        <v>0</v>
      </c>
      <c r="C6" s="6">
        <v>0</v>
      </c>
      <c r="D6" s="6">
        <v>0</v>
      </c>
    </row>
    <row r="7" spans="1:4" ht="18" customHeight="1">
      <c r="A7" s="4" t="s">
        <v>33</v>
      </c>
      <c r="B7" s="6">
        <v>0</v>
      </c>
      <c r="C7" s="6">
        <v>0</v>
      </c>
      <c r="D7" s="6">
        <v>0</v>
      </c>
    </row>
    <row r="8" spans="1:4" ht="18" customHeight="1">
      <c r="A8" s="4" t="s">
        <v>333</v>
      </c>
      <c r="B8" s="6">
        <v>0</v>
      </c>
      <c r="C8" s="6">
        <v>0</v>
      </c>
      <c r="D8" s="6">
        <v>0</v>
      </c>
    </row>
    <row r="9" spans="1:4" ht="18" customHeight="1">
      <c r="A9" s="4" t="s">
        <v>15</v>
      </c>
      <c r="B9" s="6">
        <v>0</v>
      </c>
      <c r="C9" s="6">
        <v>0</v>
      </c>
      <c r="D9" s="6">
        <v>0</v>
      </c>
    </row>
    <row r="10" spans="1:4" ht="18" customHeight="1">
      <c r="A10" s="4" t="s">
        <v>346</v>
      </c>
      <c r="B10" s="6">
        <v>0</v>
      </c>
      <c r="C10" s="6">
        <v>0</v>
      </c>
      <c r="D10" s="6">
        <v>0</v>
      </c>
    </row>
    <row r="11" spans="1:4" ht="18" customHeight="1">
      <c r="A11" s="4" t="s">
        <v>302</v>
      </c>
      <c r="B11" s="6">
        <v>5000</v>
      </c>
      <c r="C11" s="6">
        <v>0</v>
      </c>
      <c r="D11" s="6">
        <v>5000</v>
      </c>
    </row>
    <row r="12" spans="1:4" ht="18" customHeight="1">
      <c r="A12" s="4" t="s">
        <v>118</v>
      </c>
      <c r="B12" s="6">
        <v>0</v>
      </c>
      <c r="C12" s="6">
        <v>0</v>
      </c>
      <c r="D12" s="6">
        <v>0</v>
      </c>
    </row>
    <row r="13" spans="1:4" ht="18" customHeight="1">
      <c r="A13" s="4" t="s">
        <v>317</v>
      </c>
      <c r="B13" s="6">
        <v>0</v>
      </c>
      <c r="C13" s="6">
        <v>0</v>
      </c>
      <c r="D13" s="6">
        <v>0</v>
      </c>
    </row>
    <row r="14" spans="1:4" ht="18" customHeight="1">
      <c r="A14" s="4" t="s">
        <v>262</v>
      </c>
      <c r="B14" s="6">
        <v>400</v>
      </c>
      <c r="C14" s="6">
        <v>0</v>
      </c>
      <c r="D14" s="6">
        <v>400</v>
      </c>
    </row>
    <row r="15" spans="1:4" ht="18" customHeight="1">
      <c r="A15" s="4" t="s">
        <v>320</v>
      </c>
      <c r="B15" s="6">
        <v>0</v>
      </c>
      <c r="C15" s="6">
        <v>0</v>
      </c>
      <c r="D15" s="6">
        <v>0</v>
      </c>
    </row>
    <row r="16" spans="1:4" ht="18" customHeight="1">
      <c r="A16" s="4" t="s">
        <v>257</v>
      </c>
      <c r="B16" s="6">
        <v>0</v>
      </c>
      <c r="C16" s="6">
        <v>0</v>
      </c>
      <c r="D16" s="6">
        <v>0</v>
      </c>
    </row>
    <row r="17" spans="1:4" ht="18" customHeight="1">
      <c r="A17" s="4" t="s">
        <v>24</v>
      </c>
      <c r="B17" s="6">
        <v>0</v>
      </c>
      <c r="C17" s="6">
        <v>0</v>
      </c>
      <c r="D17" s="6">
        <v>0</v>
      </c>
    </row>
    <row r="18" spans="1:4" ht="18" customHeight="1">
      <c r="A18" s="4" t="s">
        <v>201</v>
      </c>
      <c r="B18" s="6">
        <v>102</v>
      </c>
      <c r="C18" s="6">
        <v>0</v>
      </c>
      <c r="D18" s="6">
        <v>102</v>
      </c>
    </row>
    <row r="19" spans="1:4" ht="18" customHeight="1">
      <c r="A19" s="4" t="s">
        <v>335</v>
      </c>
      <c r="B19" s="6">
        <v>0</v>
      </c>
      <c r="C19" s="6">
        <v>0</v>
      </c>
      <c r="D19" s="6">
        <v>0</v>
      </c>
    </row>
    <row r="20" spans="1:4" ht="18" customHeight="1">
      <c r="A20" s="4" t="s">
        <v>351</v>
      </c>
      <c r="B20" s="6">
        <v>0</v>
      </c>
      <c r="C20" s="6">
        <v>0</v>
      </c>
      <c r="D20" s="6">
        <v>0</v>
      </c>
    </row>
    <row r="21" spans="1:4" ht="18" customHeight="1">
      <c r="A21" s="4" t="s">
        <v>157</v>
      </c>
      <c r="B21" s="6">
        <v>0</v>
      </c>
      <c r="C21" s="6">
        <v>0</v>
      </c>
      <c r="D21" s="6">
        <v>0</v>
      </c>
    </row>
    <row r="22" spans="1:4" ht="18" customHeight="1">
      <c r="A22" s="4"/>
      <c r="B22" s="7"/>
      <c r="C22" s="7"/>
      <c r="D22" s="7"/>
    </row>
    <row r="23" spans="1:4" ht="18" customHeight="1">
      <c r="A23" s="4"/>
      <c r="B23" s="7"/>
      <c r="C23" s="7"/>
      <c r="D23" s="7"/>
    </row>
    <row r="24" spans="1:4" ht="18" customHeight="1">
      <c r="A24" s="4"/>
      <c r="B24" s="7"/>
      <c r="C24" s="7"/>
      <c r="D24" s="7"/>
    </row>
    <row r="25" spans="1:4" ht="18" customHeight="1">
      <c r="A25" s="4"/>
      <c r="B25" s="7"/>
      <c r="C25" s="7"/>
      <c r="D25" s="7"/>
    </row>
    <row r="26" spans="1:4" ht="18" customHeight="1">
      <c r="A26" s="4"/>
      <c r="B26" s="7"/>
      <c r="C26" s="7"/>
      <c r="D26" s="7"/>
    </row>
    <row r="27" spans="1:4" ht="18" customHeight="1">
      <c r="A27" s="4"/>
      <c r="B27" s="7"/>
      <c r="C27" s="7"/>
      <c r="D27" s="7"/>
    </row>
    <row r="28" spans="1:4" ht="18" customHeight="1">
      <c r="A28" s="4"/>
      <c r="B28" s="7"/>
      <c r="C28" s="7"/>
      <c r="D28" s="7"/>
    </row>
    <row r="29" spans="1:4" ht="18" customHeight="1">
      <c r="A29" s="4"/>
      <c r="B29" s="7"/>
      <c r="C29" s="7"/>
      <c r="D29" s="7"/>
    </row>
    <row r="30" spans="1:4" ht="18" customHeight="1">
      <c r="A30" s="4"/>
      <c r="B30" s="7"/>
      <c r="C30" s="7"/>
      <c r="D30" s="7"/>
    </row>
    <row r="31" spans="1:4" ht="18" customHeight="1">
      <c r="A31" s="4"/>
      <c r="B31" s="7"/>
      <c r="C31" s="7"/>
      <c r="D31" s="7"/>
    </row>
    <row r="32" spans="1:4" ht="18" customHeight="1">
      <c r="A32" s="4"/>
      <c r="B32" s="7"/>
      <c r="C32" s="7"/>
      <c r="D32" s="7"/>
    </row>
    <row r="33" spans="1:4" ht="18" customHeight="1">
      <c r="A33" s="4"/>
      <c r="B33" s="7"/>
      <c r="C33" s="7"/>
      <c r="D33" s="7"/>
    </row>
    <row r="34" spans="1:4" ht="18" customHeight="1">
      <c r="A34" s="4"/>
      <c r="B34" s="7"/>
      <c r="C34" s="7"/>
      <c r="D34" s="7"/>
    </row>
    <row r="35" spans="1:4" ht="18" customHeight="1">
      <c r="A35" s="4"/>
      <c r="B35" s="7"/>
      <c r="C35" s="7"/>
      <c r="D35" s="7"/>
    </row>
    <row r="36" spans="1:4" ht="18" customHeight="1">
      <c r="A36" s="4"/>
      <c r="B36" s="7"/>
      <c r="C36" s="7"/>
      <c r="D36" s="7"/>
    </row>
    <row r="37" spans="1:4" ht="18" customHeight="1">
      <c r="A37" s="3" t="s">
        <v>272</v>
      </c>
      <c r="B37" s="6">
        <v>5502</v>
      </c>
      <c r="C37" s="6">
        <v>0</v>
      </c>
      <c r="D37" s="6">
        <v>5502</v>
      </c>
    </row>
  </sheetData>
  <sheetProtection/>
  <mergeCells count="3">
    <mergeCell ref="A1:D1"/>
    <mergeCell ref="A2:D2"/>
    <mergeCell ref="A3:D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1" customWidth="1"/>
    <col min="2" max="2" width="12.57421875" style="1" customWidth="1"/>
    <col min="3" max="12" width="13.140625" style="1" customWidth="1"/>
    <col min="13" max="16384" width="9.140625" style="1" customWidth="1"/>
  </cols>
  <sheetData>
    <row r="1" spans="1:12" ht="39.75" customHeight="1">
      <c r="A1" s="35" t="s">
        <v>116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7.25" customHeight="1">
      <c r="A2" s="36" t="s">
        <v>81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7.25" customHeight="1">
      <c r="A3" s="36" t="s">
        <v>318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19" customFormat="1" ht="17.25" customHeight="1">
      <c r="A4" s="34" t="s">
        <v>125</v>
      </c>
      <c r="B4" s="34" t="s">
        <v>146</v>
      </c>
      <c r="C4" s="34" t="s">
        <v>295</v>
      </c>
      <c r="D4" s="34"/>
      <c r="E4" s="34"/>
      <c r="F4" s="34"/>
      <c r="G4" s="34"/>
      <c r="H4" s="34"/>
      <c r="I4" s="34"/>
      <c r="J4" s="34"/>
      <c r="K4" s="34" t="s">
        <v>110</v>
      </c>
      <c r="L4" s="34" t="s">
        <v>185</v>
      </c>
    </row>
    <row r="5" spans="1:12" s="19" customFormat="1" ht="33.75" customHeight="1">
      <c r="A5" s="43"/>
      <c r="B5" s="43"/>
      <c r="C5" s="20" t="s">
        <v>167</v>
      </c>
      <c r="D5" s="20" t="s">
        <v>303</v>
      </c>
      <c r="E5" s="20" t="s">
        <v>152</v>
      </c>
      <c r="F5" s="20" t="s">
        <v>256</v>
      </c>
      <c r="G5" s="20" t="s">
        <v>273</v>
      </c>
      <c r="H5" s="20" t="s">
        <v>7</v>
      </c>
      <c r="I5" s="20" t="s">
        <v>209</v>
      </c>
      <c r="J5" s="20" t="s">
        <v>95</v>
      </c>
      <c r="K5" s="43"/>
      <c r="L5" s="43"/>
    </row>
    <row r="6" spans="1:12" ht="16.5" customHeight="1">
      <c r="A6" s="4" t="s">
        <v>101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</row>
    <row r="7" spans="1:12" ht="16.5" customHeight="1">
      <c r="A7" s="4" t="s">
        <v>285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16.5" customHeight="1">
      <c r="A8" s="4" t="s">
        <v>188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ht="16.5" customHeight="1">
      <c r="A9" s="4" t="s">
        <v>20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ht="17.25" customHeight="1">
      <c r="A10" s="4" t="s">
        <v>233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ht="16.5" customHeight="1">
      <c r="A11" s="4" t="s">
        <v>145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ht="16.5" customHeight="1">
      <c r="A12" s="4" t="s">
        <v>282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</row>
    <row r="13" spans="1:12" ht="16.5" customHeight="1">
      <c r="A13" s="4" t="s">
        <v>143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</row>
    <row r="14" spans="1:12" ht="16.5" customHeight="1">
      <c r="A14" s="4" t="s">
        <v>121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ht="16.5" customHeight="1">
      <c r="A15" s="4" t="s">
        <v>136</v>
      </c>
      <c r="B15" s="6">
        <v>6825</v>
      </c>
      <c r="C15" s="6">
        <v>1961</v>
      </c>
      <c r="D15" s="6">
        <v>0</v>
      </c>
      <c r="E15" s="6">
        <v>0</v>
      </c>
      <c r="F15" s="6">
        <v>0</v>
      </c>
      <c r="G15" s="6">
        <v>4000</v>
      </c>
      <c r="H15" s="6">
        <v>-2035</v>
      </c>
      <c r="I15" s="6">
        <v>0</v>
      </c>
      <c r="J15" s="6">
        <v>-4</v>
      </c>
      <c r="K15" s="6">
        <v>8786</v>
      </c>
      <c r="L15" s="6">
        <v>7065</v>
      </c>
    </row>
    <row r="16" spans="1:12" ht="16.5" customHeight="1">
      <c r="A16" s="4" t="s">
        <v>342</v>
      </c>
      <c r="B16" s="6">
        <v>5955</v>
      </c>
      <c r="C16" s="6">
        <v>2105</v>
      </c>
      <c r="D16" s="6">
        <v>0</v>
      </c>
      <c r="E16" s="6">
        <v>0</v>
      </c>
      <c r="F16" s="6">
        <v>0</v>
      </c>
      <c r="G16" s="6">
        <v>4000</v>
      </c>
      <c r="H16" s="6">
        <v>-1891</v>
      </c>
      <c r="I16" s="6">
        <v>0</v>
      </c>
      <c r="J16" s="6">
        <v>-4</v>
      </c>
      <c r="K16" s="6">
        <v>8060</v>
      </c>
      <c r="L16" s="6">
        <v>6676</v>
      </c>
    </row>
    <row r="17" spans="1:12" ht="16.5" customHeight="1">
      <c r="A17" s="4" t="s">
        <v>271</v>
      </c>
      <c r="B17" s="6">
        <v>18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18</v>
      </c>
      <c r="L17" s="6">
        <v>0</v>
      </c>
    </row>
    <row r="18" spans="1:12" ht="16.5" customHeight="1">
      <c r="A18" s="4" t="s">
        <v>339</v>
      </c>
      <c r="B18" s="6">
        <v>214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214</v>
      </c>
      <c r="L18" s="6">
        <v>0</v>
      </c>
    </row>
    <row r="19" spans="1:12" ht="16.5" customHeight="1">
      <c r="A19" s="4" t="s">
        <v>151</v>
      </c>
      <c r="B19" s="6">
        <v>508</v>
      </c>
      <c r="C19" s="6">
        <v>-138</v>
      </c>
      <c r="D19" s="6">
        <v>0</v>
      </c>
      <c r="E19" s="6">
        <v>0</v>
      </c>
      <c r="F19" s="6">
        <v>0</v>
      </c>
      <c r="G19" s="6">
        <v>0</v>
      </c>
      <c r="H19" s="6">
        <v>-138</v>
      </c>
      <c r="I19" s="6">
        <v>0</v>
      </c>
      <c r="J19" s="6">
        <v>0</v>
      </c>
      <c r="K19" s="6">
        <v>370</v>
      </c>
      <c r="L19" s="6">
        <v>279</v>
      </c>
    </row>
    <row r="20" spans="1:12" ht="16.5" customHeight="1">
      <c r="A20" s="4" t="s">
        <v>204</v>
      </c>
      <c r="B20" s="6">
        <v>130</v>
      </c>
      <c r="C20" s="6">
        <v>-6</v>
      </c>
      <c r="D20" s="6">
        <v>0</v>
      </c>
      <c r="E20" s="6">
        <v>0</v>
      </c>
      <c r="F20" s="6">
        <v>0</v>
      </c>
      <c r="G20" s="6">
        <v>0</v>
      </c>
      <c r="H20" s="6">
        <v>-6</v>
      </c>
      <c r="I20" s="6">
        <v>0</v>
      </c>
      <c r="J20" s="6">
        <v>0</v>
      </c>
      <c r="K20" s="6">
        <v>124</v>
      </c>
      <c r="L20" s="6">
        <v>110</v>
      </c>
    </row>
    <row r="21" spans="1:12" ht="16.5" customHeight="1">
      <c r="A21" s="4" t="s">
        <v>46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ht="16.5" customHeight="1">
      <c r="A22" s="4" t="s">
        <v>42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ht="16.5" customHeight="1">
      <c r="A23" s="4" t="s">
        <v>48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ht="16.5" customHeight="1">
      <c r="A24" s="4" t="s">
        <v>162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ht="17.25" customHeight="1">
      <c r="A25" s="4" t="s">
        <v>291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ht="16.5" customHeight="1">
      <c r="A26" s="4" t="s">
        <v>196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ht="16.5" customHeight="1">
      <c r="A27" s="4" t="s">
        <v>248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ht="16.5" customHeight="1">
      <c r="A28" s="4" t="s">
        <v>96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ht="16.5" customHeight="1">
      <c r="A29" s="4" t="s">
        <v>190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ht="16.5" customHeight="1">
      <c r="A30" s="4" t="s">
        <v>45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ht="16.5" customHeight="1">
      <c r="A31" s="4" t="s">
        <v>170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ht="16.5" customHeight="1">
      <c r="A32" s="4" t="s">
        <v>71</v>
      </c>
      <c r="B32" s="6">
        <v>0</v>
      </c>
      <c r="C32" s="6">
        <v>241</v>
      </c>
      <c r="D32" s="6">
        <v>50</v>
      </c>
      <c r="E32" s="6">
        <v>191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241</v>
      </c>
      <c r="L32" s="6">
        <v>0</v>
      </c>
    </row>
    <row r="33" spans="1:12" ht="16.5" customHeight="1">
      <c r="A33" s="4" t="s">
        <v>100</v>
      </c>
      <c r="B33" s="6">
        <v>0</v>
      </c>
      <c r="C33" s="6">
        <v>241</v>
      </c>
      <c r="D33" s="6">
        <v>50</v>
      </c>
      <c r="E33" s="6">
        <v>191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241</v>
      </c>
      <c r="L33" s="6">
        <v>0</v>
      </c>
    </row>
    <row r="34" spans="1:12" ht="16.5" customHeight="1">
      <c r="A34" s="4" t="s">
        <v>10</v>
      </c>
      <c r="B34" s="6">
        <v>5</v>
      </c>
      <c r="C34" s="6">
        <v>577</v>
      </c>
      <c r="D34" s="6">
        <v>373</v>
      </c>
      <c r="E34" s="6">
        <v>204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582</v>
      </c>
      <c r="L34" s="6">
        <v>218</v>
      </c>
    </row>
    <row r="35" spans="1:12" ht="16.5" customHeight="1">
      <c r="A35" s="4" t="s">
        <v>287</v>
      </c>
      <c r="B35" s="6">
        <v>5</v>
      </c>
      <c r="C35" s="6">
        <v>23</v>
      </c>
      <c r="D35" s="6">
        <v>0</v>
      </c>
      <c r="E35" s="6">
        <v>23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28</v>
      </c>
      <c r="L35" s="6">
        <v>0</v>
      </c>
    </row>
    <row r="36" spans="1:12" ht="16.5" customHeight="1">
      <c r="A36" s="4" t="s">
        <v>279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ht="16.5" customHeight="1">
      <c r="A37" s="4" t="s">
        <v>164</v>
      </c>
      <c r="B37" s="6">
        <v>0</v>
      </c>
      <c r="C37" s="6">
        <v>554</v>
      </c>
      <c r="D37" s="6">
        <v>373</v>
      </c>
      <c r="E37" s="6">
        <v>181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554</v>
      </c>
      <c r="L37" s="6">
        <v>218</v>
      </c>
    </row>
    <row r="38" spans="1:12" ht="16.5" customHeight="1">
      <c r="A38" s="4" t="s">
        <v>293</v>
      </c>
      <c r="B38" s="6">
        <v>0</v>
      </c>
      <c r="C38" s="6">
        <v>78</v>
      </c>
      <c r="D38" s="6">
        <v>0</v>
      </c>
      <c r="E38" s="6">
        <v>0</v>
      </c>
      <c r="F38" s="6">
        <v>78</v>
      </c>
      <c r="G38" s="6">
        <v>0</v>
      </c>
      <c r="H38" s="6">
        <v>0</v>
      </c>
      <c r="I38" s="6">
        <v>0</v>
      </c>
      <c r="J38" s="6">
        <v>0</v>
      </c>
      <c r="K38" s="6">
        <v>78</v>
      </c>
      <c r="L38" s="6">
        <v>78</v>
      </c>
    </row>
    <row r="39" spans="1:12" ht="16.5" customHeight="1">
      <c r="A39" s="4" t="s">
        <v>94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ht="16.5" customHeight="1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6.5" customHeight="1">
      <c r="A41" s="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409.5" customHeight="1" hidden="1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409.5" customHeight="1" hidden="1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409.5" customHeight="1" hidden="1">
      <c r="A44" s="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409.5" customHeight="1" hidden="1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409.5" customHeight="1" hidden="1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409.5" customHeight="1" hidden="1">
      <c r="A47" s="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409.5" customHeight="1" hidden="1">
      <c r="A48" s="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409.5" customHeight="1" hidden="1">
      <c r="A49" s="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409.5" customHeight="1" hidden="1">
      <c r="A50" s="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409.5" customHeight="1" hidden="1">
      <c r="A51" s="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409.5" customHeight="1" hidden="1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409.5" customHeight="1" hidden="1">
      <c r="A53" s="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409.5" customHeight="1" hidden="1">
      <c r="A54" s="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409.5" customHeight="1" hidden="1">
      <c r="A55" s="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409.5" customHeight="1" hidden="1">
      <c r="A56" s="4" t="s">
        <v>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409.5" customHeight="1" hidden="1">
      <c r="A57" s="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409.5" customHeight="1" hidden="1">
      <c r="A58" s="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409.5" customHeight="1" hidden="1">
      <c r="A59" s="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409.5" customHeight="1" hidden="1">
      <c r="A60" s="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409.5" customHeight="1" hidden="1">
      <c r="A61" s="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409.5" customHeight="1" hidden="1">
      <c r="A62" s="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409.5" customHeight="1" hidden="1">
      <c r="A63" s="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409.5" customHeight="1" hidden="1">
      <c r="A64" s="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409.5" customHeight="1" hidden="1">
      <c r="A65" s="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409.5" customHeight="1" hidden="1">
      <c r="A66" s="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8.75" customHeight="1">
      <c r="A67" s="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8.75" customHeight="1">
      <c r="A68" s="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6.5" customHeight="1">
      <c r="A69" s="3" t="s">
        <v>272</v>
      </c>
      <c r="B69" s="6">
        <v>6830</v>
      </c>
      <c r="C69" s="6">
        <v>2857</v>
      </c>
      <c r="D69" s="6">
        <v>423</v>
      </c>
      <c r="E69" s="6">
        <v>395</v>
      </c>
      <c r="F69" s="6">
        <v>78</v>
      </c>
      <c r="G69" s="6">
        <v>4000</v>
      </c>
      <c r="H69" s="6">
        <v>-2035</v>
      </c>
      <c r="I69" s="6">
        <v>0</v>
      </c>
      <c r="J69" s="6">
        <v>-4</v>
      </c>
      <c r="K69" s="6">
        <v>9687</v>
      </c>
      <c r="L69" s="6">
        <v>7361</v>
      </c>
    </row>
  </sheetData>
  <sheetProtection/>
  <mergeCells count="8">
    <mergeCell ref="A4:A5"/>
    <mergeCell ref="B4:B5"/>
    <mergeCell ref="C4:J4"/>
    <mergeCell ref="K4:K5"/>
    <mergeCell ref="L4:L5"/>
    <mergeCell ref="A1:L1"/>
    <mergeCell ref="A2:L2"/>
    <mergeCell ref="A3:L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57421875" style="1" customWidth="1"/>
    <col min="2" max="2" width="21.421875" style="1" customWidth="1"/>
    <col min="3" max="16384" width="9.140625" style="1" customWidth="1"/>
  </cols>
  <sheetData>
    <row r="1" spans="1:2" ht="46.5" customHeight="1">
      <c r="A1" s="35" t="s">
        <v>223</v>
      </c>
      <c r="B1" s="35"/>
    </row>
    <row r="2" spans="1:2" ht="16.5" customHeight="1">
      <c r="A2" s="36" t="s">
        <v>182</v>
      </c>
      <c r="B2" s="36"/>
    </row>
    <row r="3" spans="1:2" ht="16.5" customHeight="1">
      <c r="A3" s="36" t="s">
        <v>318</v>
      </c>
      <c r="B3" s="36"/>
    </row>
    <row r="4" spans="1:2" ht="16.5" customHeight="1">
      <c r="A4" s="3" t="s">
        <v>125</v>
      </c>
      <c r="B4" s="3" t="s">
        <v>185</v>
      </c>
    </row>
    <row r="5" spans="1:2" ht="16.5" customHeight="1">
      <c r="A5" s="27" t="s">
        <v>208</v>
      </c>
      <c r="B5" s="6">
        <v>3467</v>
      </c>
    </row>
    <row r="6" spans="1:2" ht="16.5" customHeight="1">
      <c r="A6" s="27" t="s">
        <v>28</v>
      </c>
      <c r="B6" s="6">
        <v>0</v>
      </c>
    </row>
    <row r="7" spans="1:2" ht="16.5" customHeight="1">
      <c r="A7" s="27" t="s">
        <v>332</v>
      </c>
      <c r="B7" s="6">
        <v>0</v>
      </c>
    </row>
    <row r="8" spans="1:2" ht="16.5" customHeight="1">
      <c r="A8" s="27" t="s">
        <v>137</v>
      </c>
      <c r="B8" s="6">
        <v>0</v>
      </c>
    </row>
    <row r="9" spans="1:2" ht="16.5" customHeight="1">
      <c r="A9" s="27" t="s">
        <v>66</v>
      </c>
      <c r="B9" s="6">
        <v>0</v>
      </c>
    </row>
    <row r="10" spans="1:2" ht="16.5" customHeight="1">
      <c r="A10" s="27" t="s">
        <v>289</v>
      </c>
      <c r="B10" s="6">
        <v>0</v>
      </c>
    </row>
    <row r="11" spans="1:2" ht="16.5" customHeight="1">
      <c r="A11" s="27" t="s">
        <v>330</v>
      </c>
      <c r="B11" s="6">
        <v>0</v>
      </c>
    </row>
    <row r="12" spans="1:2" ht="16.5" customHeight="1">
      <c r="A12" s="27" t="s">
        <v>247</v>
      </c>
      <c r="B12" s="6">
        <v>0</v>
      </c>
    </row>
    <row r="13" spans="1:2" ht="16.5" customHeight="1">
      <c r="A13" s="27" t="s">
        <v>89</v>
      </c>
      <c r="B13" s="6">
        <v>0</v>
      </c>
    </row>
    <row r="14" spans="1:2" ht="16.5" customHeight="1">
      <c r="A14" s="27" t="s">
        <v>322</v>
      </c>
      <c r="B14" s="6">
        <v>3109</v>
      </c>
    </row>
    <row r="15" spans="1:2" ht="16.5" customHeight="1">
      <c r="A15" s="27" t="s">
        <v>267</v>
      </c>
      <c r="B15" s="6">
        <v>3099</v>
      </c>
    </row>
    <row r="16" spans="1:2" ht="16.5" customHeight="1">
      <c r="A16" s="27" t="s">
        <v>150</v>
      </c>
      <c r="B16" s="6">
        <v>9</v>
      </c>
    </row>
    <row r="17" spans="1:2" ht="16.5" customHeight="1">
      <c r="A17" s="27" t="s">
        <v>93</v>
      </c>
      <c r="B17" s="6">
        <v>1</v>
      </c>
    </row>
    <row r="18" spans="1:2" ht="16.5" customHeight="1">
      <c r="A18" s="27" t="s">
        <v>155</v>
      </c>
      <c r="B18" s="6">
        <v>0</v>
      </c>
    </row>
    <row r="19" spans="1:2" ht="16.5" customHeight="1">
      <c r="A19" s="27" t="s">
        <v>73</v>
      </c>
      <c r="B19" s="6">
        <v>0</v>
      </c>
    </row>
    <row r="20" spans="1:2" ht="16.5" customHeight="1">
      <c r="A20" s="27" t="s">
        <v>135</v>
      </c>
      <c r="B20" s="6">
        <v>0</v>
      </c>
    </row>
    <row r="21" spans="1:2" ht="16.5" customHeight="1">
      <c r="A21" s="27" t="s">
        <v>316</v>
      </c>
      <c r="B21" s="6">
        <v>0</v>
      </c>
    </row>
    <row r="22" spans="1:2" ht="16.5" customHeight="1">
      <c r="A22" s="27" t="s">
        <v>281</v>
      </c>
      <c r="B22" s="6">
        <v>0</v>
      </c>
    </row>
    <row r="23" spans="1:2" ht="16.5" customHeight="1">
      <c r="A23" s="27" t="s">
        <v>261</v>
      </c>
      <c r="B23" s="6">
        <v>0</v>
      </c>
    </row>
    <row r="24" spans="1:2" ht="16.5" customHeight="1">
      <c r="A24" s="27" t="s">
        <v>274</v>
      </c>
      <c r="B24" s="6">
        <v>0</v>
      </c>
    </row>
    <row r="25" spans="1:2" ht="16.5" customHeight="1">
      <c r="A25" s="27" t="s">
        <v>187</v>
      </c>
      <c r="B25" s="6">
        <v>262</v>
      </c>
    </row>
    <row r="26" spans="1:2" ht="16.5" customHeight="1">
      <c r="A26" s="27" t="s">
        <v>250</v>
      </c>
      <c r="B26" s="6">
        <v>0</v>
      </c>
    </row>
    <row r="27" spans="1:2" ht="16.5" customHeight="1">
      <c r="A27" s="27" t="s">
        <v>260</v>
      </c>
      <c r="B27" s="6">
        <v>0</v>
      </c>
    </row>
    <row r="28" spans="1:2" ht="16.5" customHeight="1">
      <c r="A28" s="27" t="s">
        <v>80</v>
      </c>
      <c r="B28" s="6">
        <v>0</v>
      </c>
    </row>
    <row r="29" spans="1:2" ht="16.5" customHeight="1">
      <c r="A29" s="27" t="s">
        <v>249</v>
      </c>
      <c r="B29" s="6">
        <v>0</v>
      </c>
    </row>
    <row r="30" spans="1:2" ht="16.5" customHeight="1">
      <c r="A30" s="27" t="s">
        <v>34</v>
      </c>
      <c r="B30" s="6">
        <v>0</v>
      </c>
    </row>
    <row r="31" spans="1:2" ht="16.5" customHeight="1">
      <c r="A31" s="27" t="s">
        <v>269</v>
      </c>
      <c r="B31" s="6">
        <v>0</v>
      </c>
    </row>
    <row r="32" spans="1:2" ht="16.5" customHeight="1">
      <c r="A32" s="27" t="s">
        <v>235</v>
      </c>
      <c r="B32" s="6">
        <v>96</v>
      </c>
    </row>
    <row r="33" spans="1:2" ht="16.5" customHeight="1">
      <c r="A33" s="27" t="s">
        <v>156</v>
      </c>
      <c r="B33" s="6">
        <v>0</v>
      </c>
    </row>
    <row r="34" spans="1:2" ht="16.5" customHeight="1">
      <c r="A34" s="27" t="s">
        <v>340</v>
      </c>
      <c r="B34" s="6">
        <v>0</v>
      </c>
    </row>
    <row r="35" spans="1:2" ht="16.5" customHeight="1">
      <c r="A35" s="27" t="s">
        <v>253</v>
      </c>
      <c r="B35" s="6">
        <v>0</v>
      </c>
    </row>
    <row r="36" spans="1:2" ht="16.5" customHeight="1">
      <c r="A36" s="27" t="s">
        <v>227</v>
      </c>
      <c r="B36" s="6">
        <v>0</v>
      </c>
    </row>
    <row r="37" spans="1:2" ht="16.5" customHeight="1">
      <c r="A37" s="27" t="s">
        <v>237</v>
      </c>
      <c r="B37" s="6">
        <v>0</v>
      </c>
    </row>
    <row r="38" spans="1:2" ht="16.5" customHeight="1">
      <c r="A38" s="27" t="s">
        <v>163</v>
      </c>
      <c r="B38" s="6">
        <v>0</v>
      </c>
    </row>
    <row r="39" spans="1:2" ht="16.5" customHeight="1">
      <c r="A39" s="27" t="s">
        <v>115</v>
      </c>
      <c r="B39" s="6">
        <v>0</v>
      </c>
    </row>
    <row r="40" spans="1:2" ht="16.5" customHeight="1">
      <c r="A40" s="27" t="s">
        <v>157</v>
      </c>
      <c r="B40" s="6">
        <v>0</v>
      </c>
    </row>
    <row r="41" spans="1:2" ht="16.5" customHeight="1">
      <c r="A41" s="27" t="s">
        <v>124</v>
      </c>
      <c r="B41" s="6">
        <v>0</v>
      </c>
    </row>
    <row r="42" spans="1:2" ht="16.5" customHeight="1">
      <c r="A42" s="27" t="s">
        <v>55</v>
      </c>
      <c r="B42" s="6">
        <v>0</v>
      </c>
    </row>
    <row r="43" spans="1:2" ht="16.5" customHeight="1">
      <c r="A43" s="27" t="s">
        <v>142</v>
      </c>
      <c r="B43" s="6">
        <v>0</v>
      </c>
    </row>
    <row r="44" spans="1:2" ht="16.5" customHeight="1">
      <c r="A44" s="3" t="s">
        <v>62</v>
      </c>
      <c r="B44" s="6">
        <v>3467</v>
      </c>
    </row>
  </sheetData>
  <sheetProtection/>
  <mergeCells count="3">
    <mergeCell ref="A1:B1"/>
    <mergeCell ref="A2:B2"/>
    <mergeCell ref="A3:B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8515625" style="1" customWidth="1"/>
    <col min="2" max="2" width="23.421875" style="1" customWidth="1"/>
    <col min="3" max="3" width="49.8515625" style="1" customWidth="1"/>
    <col min="4" max="4" width="23.421875" style="1" customWidth="1"/>
    <col min="5" max="16384" width="9.140625" style="1" customWidth="1"/>
  </cols>
  <sheetData>
    <row r="1" spans="1:4" ht="48.75" customHeight="1">
      <c r="A1" s="35" t="s">
        <v>130</v>
      </c>
      <c r="B1" s="35"/>
      <c r="C1" s="35"/>
      <c r="D1" s="35"/>
    </row>
    <row r="2" spans="1:4" ht="15" customHeight="1">
      <c r="A2" s="36" t="s">
        <v>290</v>
      </c>
      <c r="B2" s="36"/>
      <c r="C2" s="36"/>
      <c r="D2" s="36"/>
    </row>
    <row r="3" spans="1:4" ht="15" customHeight="1">
      <c r="A3" s="37" t="s">
        <v>318</v>
      </c>
      <c r="B3" s="37"/>
      <c r="C3" s="37"/>
      <c r="D3" s="37"/>
    </row>
    <row r="4" spans="1:4" ht="15" customHeight="1">
      <c r="A4" s="9" t="s">
        <v>125</v>
      </c>
      <c r="B4" s="9" t="s">
        <v>185</v>
      </c>
      <c r="C4" s="9" t="s">
        <v>125</v>
      </c>
      <c r="D4" s="9" t="s">
        <v>185</v>
      </c>
    </row>
    <row r="5" spans="1:4" ht="15" customHeight="1">
      <c r="A5" s="4" t="s">
        <v>101</v>
      </c>
      <c r="B5" s="6">
        <v>0</v>
      </c>
      <c r="C5" s="27" t="s">
        <v>83</v>
      </c>
      <c r="D5" s="6">
        <v>0</v>
      </c>
    </row>
    <row r="6" spans="1:4" ht="15" customHeight="1">
      <c r="A6" s="4" t="s">
        <v>285</v>
      </c>
      <c r="B6" s="6">
        <v>0</v>
      </c>
      <c r="C6" s="27" t="s">
        <v>127</v>
      </c>
      <c r="D6" s="6">
        <v>0</v>
      </c>
    </row>
    <row r="7" spans="1:4" ht="15" customHeight="1">
      <c r="A7" s="4" t="s">
        <v>278</v>
      </c>
      <c r="B7" s="6">
        <v>0</v>
      </c>
      <c r="C7" s="27" t="s">
        <v>59</v>
      </c>
      <c r="D7" s="6">
        <v>0</v>
      </c>
    </row>
    <row r="8" spans="1:4" ht="15" customHeight="1">
      <c r="A8" s="4" t="s">
        <v>199</v>
      </c>
      <c r="B8" s="6">
        <v>0</v>
      </c>
      <c r="C8" s="27" t="s">
        <v>339</v>
      </c>
      <c r="D8" s="6">
        <v>0</v>
      </c>
    </row>
    <row r="9" spans="1:4" ht="15" customHeight="1">
      <c r="A9" s="4" t="s">
        <v>13</v>
      </c>
      <c r="B9" s="6">
        <v>0</v>
      </c>
      <c r="C9" s="27" t="s">
        <v>151</v>
      </c>
      <c r="D9" s="6">
        <v>279</v>
      </c>
    </row>
    <row r="10" spans="1:4" ht="15" customHeight="1">
      <c r="A10" s="4" t="s">
        <v>259</v>
      </c>
      <c r="B10" s="6">
        <v>0</v>
      </c>
      <c r="C10" s="27" t="s">
        <v>334</v>
      </c>
      <c r="D10" s="6">
        <v>258</v>
      </c>
    </row>
    <row r="11" spans="1:4" ht="15" customHeight="1">
      <c r="A11" s="4" t="s">
        <v>298</v>
      </c>
      <c r="B11" s="6">
        <v>0</v>
      </c>
      <c r="C11" s="27" t="s">
        <v>39</v>
      </c>
      <c r="D11" s="6">
        <v>0</v>
      </c>
    </row>
    <row r="12" spans="1:4" ht="15" customHeight="1">
      <c r="A12" s="4" t="s">
        <v>308</v>
      </c>
      <c r="B12" s="6">
        <v>0</v>
      </c>
      <c r="C12" s="27" t="s">
        <v>179</v>
      </c>
      <c r="D12" s="6">
        <v>0</v>
      </c>
    </row>
    <row r="13" spans="1:4" ht="15" customHeight="1">
      <c r="A13" s="27" t="s">
        <v>188</v>
      </c>
      <c r="B13" s="6">
        <v>0</v>
      </c>
      <c r="C13" s="27" t="s">
        <v>114</v>
      </c>
      <c r="D13" s="6">
        <v>0</v>
      </c>
    </row>
    <row r="14" spans="1:4" ht="15" customHeight="1">
      <c r="A14" s="27" t="s">
        <v>20</v>
      </c>
      <c r="B14" s="6">
        <v>0</v>
      </c>
      <c r="C14" s="27" t="s">
        <v>286</v>
      </c>
      <c r="D14" s="6">
        <v>21</v>
      </c>
    </row>
    <row r="15" spans="1:4" ht="15" customHeight="1">
      <c r="A15" s="27" t="s">
        <v>171</v>
      </c>
      <c r="B15" s="6">
        <v>0</v>
      </c>
      <c r="C15" s="27" t="s">
        <v>204</v>
      </c>
      <c r="D15" s="6">
        <v>110</v>
      </c>
    </row>
    <row r="16" spans="1:4" ht="15" customHeight="1">
      <c r="A16" s="27" t="s">
        <v>304</v>
      </c>
      <c r="B16" s="6">
        <v>0</v>
      </c>
      <c r="C16" s="27" t="s">
        <v>92</v>
      </c>
      <c r="D16" s="6">
        <v>0</v>
      </c>
    </row>
    <row r="17" spans="1:4" ht="15" customHeight="1">
      <c r="A17" s="27" t="s">
        <v>270</v>
      </c>
      <c r="B17" s="6">
        <v>0</v>
      </c>
      <c r="C17" s="27" t="s">
        <v>8</v>
      </c>
      <c r="D17" s="6">
        <v>0</v>
      </c>
    </row>
    <row r="18" spans="1:4" ht="15" customHeight="1">
      <c r="A18" s="27" t="s">
        <v>161</v>
      </c>
      <c r="B18" s="6">
        <v>0</v>
      </c>
      <c r="C18" s="27" t="s">
        <v>123</v>
      </c>
      <c r="D18" s="6">
        <v>110</v>
      </c>
    </row>
    <row r="19" spans="1:4" ht="15" customHeight="1">
      <c r="A19" s="27" t="s">
        <v>233</v>
      </c>
      <c r="B19" s="6">
        <v>0</v>
      </c>
      <c r="C19" s="27" t="s">
        <v>46</v>
      </c>
      <c r="D19" s="6">
        <v>0</v>
      </c>
    </row>
    <row r="20" spans="1:4" ht="15" customHeight="1">
      <c r="A20" s="27" t="s">
        <v>145</v>
      </c>
      <c r="B20" s="6">
        <v>0</v>
      </c>
      <c r="C20" s="27" t="s">
        <v>42</v>
      </c>
      <c r="D20" s="6">
        <v>0</v>
      </c>
    </row>
    <row r="21" spans="1:4" ht="15" customHeight="1">
      <c r="A21" s="27" t="s">
        <v>284</v>
      </c>
      <c r="B21" s="6">
        <v>0</v>
      </c>
      <c r="C21" s="27" t="s">
        <v>32</v>
      </c>
      <c r="D21" s="6">
        <v>0</v>
      </c>
    </row>
    <row r="22" spans="1:4" ht="15" customHeight="1">
      <c r="A22" s="27" t="s">
        <v>32</v>
      </c>
      <c r="B22" s="6">
        <v>0</v>
      </c>
      <c r="C22" s="27" t="s">
        <v>229</v>
      </c>
      <c r="D22" s="6">
        <v>0</v>
      </c>
    </row>
    <row r="23" spans="1:4" ht="15" customHeight="1">
      <c r="A23" s="27" t="s">
        <v>139</v>
      </c>
      <c r="B23" s="6">
        <v>0</v>
      </c>
      <c r="C23" s="27" t="s">
        <v>245</v>
      </c>
      <c r="D23" s="6">
        <v>0</v>
      </c>
    </row>
    <row r="24" spans="1:4" ht="15" customHeight="1">
      <c r="A24" s="27" t="s">
        <v>282</v>
      </c>
      <c r="B24" s="6">
        <v>0</v>
      </c>
      <c r="C24" s="27" t="s">
        <v>329</v>
      </c>
      <c r="D24" s="6">
        <v>0</v>
      </c>
    </row>
    <row r="25" spans="1:4" ht="15" customHeight="1">
      <c r="A25" s="27" t="s">
        <v>284</v>
      </c>
      <c r="B25" s="6">
        <v>0</v>
      </c>
      <c r="C25" s="27" t="s">
        <v>48</v>
      </c>
      <c r="D25" s="6">
        <v>0</v>
      </c>
    </row>
    <row r="26" spans="1:4" ht="15" customHeight="1">
      <c r="A26" s="27" t="s">
        <v>32</v>
      </c>
      <c r="B26" s="6">
        <v>0</v>
      </c>
      <c r="C26" s="27" t="s">
        <v>32</v>
      </c>
      <c r="D26" s="6">
        <v>0</v>
      </c>
    </row>
    <row r="27" spans="1:4" ht="15" customHeight="1">
      <c r="A27" s="27" t="s">
        <v>315</v>
      </c>
      <c r="B27" s="6">
        <v>0</v>
      </c>
      <c r="C27" s="27" t="s">
        <v>229</v>
      </c>
      <c r="D27" s="6">
        <v>0</v>
      </c>
    </row>
    <row r="28" spans="1:4" ht="15" customHeight="1">
      <c r="A28" s="27" t="s">
        <v>143</v>
      </c>
      <c r="B28" s="6">
        <v>0</v>
      </c>
      <c r="C28" s="27" t="s">
        <v>277</v>
      </c>
      <c r="D28" s="6">
        <v>0</v>
      </c>
    </row>
    <row r="29" spans="1:4" ht="15" customHeight="1">
      <c r="A29" s="27" t="s">
        <v>121</v>
      </c>
      <c r="B29" s="6">
        <v>0</v>
      </c>
      <c r="C29" s="27" t="s">
        <v>65</v>
      </c>
      <c r="D29" s="6">
        <v>0</v>
      </c>
    </row>
    <row r="30" spans="1:4" ht="15" customHeight="1">
      <c r="A30" s="27" t="s">
        <v>218</v>
      </c>
      <c r="B30" s="6">
        <v>0</v>
      </c>
      <c r="C30" s="27" t="s">
        <v>162</v>
      </c>
      <c r="D30" s="6">
        <v>0</v>
      </c>
    </row>
    <row r="31" spans="1:4" ht="15" customHeight="1">
      <c r="A31" s="27" t="s">
        <v>19</v>
      </c>
      <c r="B31" s="6">
        <v>0</v>
      </c>
      <c r="C31" s="27" t="s">
        <v>74</v>
      </c>
      <c r="D31" s="6">
        <v>0</v>
      </c>
    </row>
    <row r="32" spans="1:4" ht="15" customHeight="1">
      <c r="A32" s="27" t="s">
        <v>181</v>
      </c>
      <c r="B32" s="6">
        <v>0</v>
      </c>
      <c r="C32" s="27" t="s">
        <v>70</v>
      </c>
      <c r="D32" s="6">
        <v>0</v>
      </c>
    </row>
    <row r="33" spans="1:4" ht="15" customHeight="1">
      <c r="A33" s="27" t="s">
        <v>276</v>
      </c>
      <c r="B33" s="6">
        <v>0</v>
      </c>
      <c r="C33" s="27" t="s">
        <v>301</v>
      </c>
      <c r="D33" s="6">
        <v>0</v>
      </c>
    </row>
    <row r="34" spans="1:4" ht="15" customHeight="1">
      <c r="A34" s="27" t="s">
        <v>136</v>
      </c>
      <c r="B34" s="6">
        <v>7065</v>
      </c>
      <c r="C34" s="27" t="s">
        <v>153</v>
      </c>
      <c r="D34" s="6">
        <v>0</v>
      </c>
    </row>
    <row r="35" spans="1:4" ht="15" customHeight="1">
      <c r="A35" s="27" t="s">
        <v>342</v>
      </c>
      <c r="B35" s="6">
        <v>6676</v>
      </c>
      <c r="C35" s="27" t="s">
        <v>291</v>
      </c>
      <c r="D35" s="6">
        <v>0</v>
      </c>
    </row>
    <row r="36" spans="1:4" ht="15" customHeight="1">
      <c r="A36" s="27" t="s">
        <v>83</v>
      </c>
      <c r="B36" s="6">
        <v>2667</v>
      </c>
      <c r="C36" s="27" t="s">
        <v>196</v>
      </c>
      <c r="D36" s="6">
        <v>0</v>
      </c>
    </row>
    <row r="37" spans="1:4" ht="15" customHeight="1">
      <c r="A37" s="27" t="s">
        <v>127</v>
      </c>
      <c r="B37" s="6">
        <v>1132</v>
      </c>
      <c r="C37" s="27" t="s">
        <v>38</v>
      </c>
      <c r="D37" s="6">
        <v>0</v>
      </c>
    </row>
    <row r="38" spans="1:4" ht="15" customHeight="1">
      <c r="A38" s="27" t="s">
        <v>68</v>
      </c>
      <c r="B38" s="6">
        <v>0</v>
      </c>
      <c r="C38" s="27" t="s">
        <v>178</v>
      </c>
      <c r="D38" s="6">
        <v>0</v>
      </c>
    </row>
    <row r="39" spans="1:4" ht="15" customHeight="1">
      <c r="A39" s="27" t="s">
        <v>53</v>
      </c>
      <c r="B39" s="6">
        <v>2000</v>
      </c>
      <c r="C39" s="27" t="s">
        <v>87</v>
      </c>
      <c r="D39" s="6">
        <v>0</v>
      </c>
    </row>
    <row r="40" spans="1:4" ht="15" customHeight="1">
      <c r="A40" s="27" t="s">
        <v>232</v>
      </c>
      <c r="B40" s="6">
        <v>0</v>
      </c>
      <c r="C40" s="27" t="s">
        <v>321</v>
      </c>
      <c r="D40" s="6">
        <v>0</v>
      </c>
    </row>
    <row r="41" spans="1:4" ht="15" customHeight="1">
      <c r="A41" s="27" t="s">
        <v>348</v>
      </c>
      <c r="B41" s="6">
        <v>0</v>
      </c>
      <c r="C41" s="27" t="s">
        <v>248</v>
      </c>
      <c r="D41" s="6">
        <v>0</v>
      </c>
    </row>
    <row r="42" spans="1:4" ht="15" customHeight="1">
      <c r="A42" s="27" t="s">
        <v>105</v>
      </c>
      <c r="B42" s="6">
        <v>0</v>
      </c>
      <c r="C42" s="27" t="s">
        <v>87</v>
      </c>
      <c r="D42" s="6">
        <v>0</v>
      </c>
    </row>
    <row r="43" spans="1:4" ht="15" customHeight="1">
      <c r="A43" s="27" t="s">
        <v>17</v>
      </c>
      <c r="B43" s="6">
        <v>0</v>
      </c>
      <c r="C43" s="27" t="s">
        <v>240</v>
      </c>
      <c r="D43" s="6">
        <v>0</v>
      </c>
    </row>
    <row r="44" spans="1:4" ht="15" customHeight="1">
      <c r="A44" s="27" t="s">
        <v>350</v>
      </c>
      <c r="B44" s="6">
        <v>0</v>
      </c>
      <c r="C44" s="27" t="s">
        <v>14</v>
      </c>
      <c r="D44" s="6">
        <v>0</v>
      </c>
    </row>
    <row r="45" spans="1:4" ht="15" customHeight="1">
      <c r="A45" s="27" t="s">
        <v>98</v>
      </c>
      <c r="B45" s="6">
        <v>0</v>
      </c>
      <c r="C45" s="27" t="s">
        <v>86</v>
      </c>
      <c r="D45" s="6">
        <v>0</v>
      </c>
    </row>
    <row r="46" spans="1:4" ht="15" customHeight="1">
      <c r="A46" s="27" t="s">
        <v>175</v>
      </c>
      <c r="B46" s="6">
        <v>0</v>
      </c>
      <c r="C46" s="27" t="s">
        <v>96</v>
      </c>
      <c r="D46" s="6">
        <v>0</v>
      </c>
    </row>
    <row r="47" spans="1:4" ht="15" customHeight="1">
      <c r="A47" s="27" t="s">
        <v>195</v>
      </c>
      <c r="B47" s="6">
        <v>877</v>
      </c>
      <c r="C47" s="27" t="s">
        <v>128</v>
      </c>
      <c r="D47" s="6">
        <v>0</v>
      </c>
    </row>
    <row r="48" spans="1:4" ht="15" customHeight="1">
      <c r="A48" s="32" t="s">
        <v>271</v>
      </c>
      <c r="B48" s="11">
        <v>0</v>
      </c>
      <c r="C48" s="32" t="s">
        <v>300</v>
      </c>
      <c r="D48" s="11">
        <v>0</v>
      </c>
    </row>
    <row r="49" spans="1:4" ht="15" customHeight="1">
      <c r="A49" s="18" t="s">
        <v>104</v>
      </c>
      <c r="B49" s="12">
        <v>0</v>
      </c>
      <c r="C49" s="18" t="s">
        <v>50</v>
      </c>
      <c r="D49" s="11">
        <v>39</v>
      </c>
    </row>
    <row r="50" spans="1:4" ht="15" customHeight="1">
      <c r="A50" s="18" t="s">
        <v>325</v>
      </c>
      <c r="B50" s="12">
        <v>0</v>
      </c>
      <c r="C50" s="18" t="s">
        <v>347</v>
      </c>
      <c r="D50" s="11">
        <v>25</v>
      </c>
    </row>
    <row r="51" spans="1:4" ht="15" customHeight="1">
      <c r="A51" s="18" t="s">
        <v>190</v>
      </c>
      <c r="B51" s="12">
        <v>0</v>
      </c>
      <c r="C51" s="18" t="s">
        <v>293</v>
      </c>
      <c r="D51" s="11">
        <v>78</v>
      </c>
    </row>
    <row r="52" spans="1:4" ht="15" customHeight="1">
      <c r="A52" s="18" t="s">
        <v>194</v>
      </c>
      <c r="B52" s="12">
        <v>0</v>
      </c>
      <c r="C52" s="18" t="s">
        <v>61</v>
      </c>
      <c r="D52" s="11">
        <v>78</v>
      </c>
    </row>
    <row r="53" spans="1:4" ht="15" customHeight="1">
      <c r="A53" s="18" t="s">
        <v>216</v>
      </c>
      <c r="B53" s="12">
        <v>0</v>
      </c>
      <c r="C53" s="18" t="s">
        <v>222</v>
      </c>
      <c r="D53" s="11">
        <v>0</v>
      </c>
    </row>
    <row r="54" spans="1:4" ht="15" customHeight="1">
      <c r="A54" s="18" t="s">
        <v>198</v>
      </c>
      <c r="B54" s="12">
        <v>0</v>
      </c>
      <c r="C54" s="18" t="s">
        <v>138</v>
      </c>
      <c r="D54" s="11">
        <v>0</v>
      </c>
    </row>
    <row r="55" spans="1:4" ht="15" customHeight="1">
      <c r="A55" s="18" t="s">
        <v>217</v>
      </c>
      <c r="B55" s="12">
        <v>0</v>
      </c>
      <c r="C55" s="18" t="s">
        <v>76</v>
      </c>
      <c r="D55" s="11">
        <v>0</v>
      </c>
    </row>
    <row r="56" spans="1:4" ht="15" customHeight="1">
      <c r="A56" s="18" t="s">
        <v>212</v>
      </c>
      <c r="B56" s="12">
        <v>0</v>
      </c>
      <c r="C56" s="18" t="s">
        <v>328</v>
      </c>
      <c r="D56" s="11">
        <v>78</v>
      </c>
    </row>
    <row r="57" spans="1:4" ht="15" customHeight="1">
      <c r="A57" s="18" t="s">
        <v>349</v>
      </c>
      <c r="B57" s="12">
        <v>0</v>
      </c>
      <c r="C57" s="18" t="s">
        <v>226</v>
      </c>
      <c r="D57" s="11">
        <v>0</v>
      </c>
    </row>
    <row r="58" spans="1:4" ht="15" customHeight="1">
      <c r="A58" s="18" t="s">
        <v>172</v>
      </c>
      <c r="B58" s="12">
        <v>0</v>
      </c>
      <c r="C58" s="18" t="s">
        <v>160</v>
      </c>
      <c r="D58" s="11">
        <v>0</v>
      </c>
    </row>
    <row r="59" spans="1:4" ht="15" customHeight="1">
      <c r="A59" s="18" t="s">
        <v>41</v>
      </c>
      <c r="B59" s="12">
        <v>0</v>
      </c>
      <c r="C59" s="18" t="s">
        <v>251</v>
      </c>
      <c r="D59" s="11">
        <v>0</v>
      </c>
    </row>
    <row r="60" spans="1:4" ht="15" customHeight="1">
      <c r="A60" s="18" t="s">
        <v>45</v>
      </c>
      <c r="B60" s="12">
        <v>0</v>
      </c>
      <c r="C60" s="18" t="s">
        <v>12</v>
      </c>
      <c r="D60" s="11">
        <v>0</v>
      </c>
    </row>
    <row r="61" spans="1:4" ht="15" customHeight="1">
      <c r="A61" s="18" t="s">
        <v>170</v>
      </c>
      <c r="B61" s="12">
        <v>0</v>
      </c>
      <c r="C61" s="18" t="s">
        <v>215</v>
      </c>
      <c r="D61" s="11">
        <v>0</v>
      </c>
    </row>
    <row r="62" spans="1:4" ht="15" customHeight="1">
      <c r="A62" s="18" t="s">
        <v>177</v>
      </c>
      <c r="B62" s="12">
        <v>0</v>
      </c>
      <c r="C62" s="18" t="s">
        <v>264</v>
      </c>
      <c r="D62" s="11">
        <v>0</v>
      </c>
    </row>
    <row r="63" spans="1:4" ht="15" customHeight="1">
      <c r="A63" s="18" t="s">
        <v>132</v>
      </c>
      <c r="B63" s="12">
        <v>0</v>
      </c>
      <c r="C63" s="18" t="s">
        <v>72</v>
      </c>
      <c r="D63" s="11">
        <v>0</v>
      </c>
    </row>
    <row r="64" spans="1:4" ht="15" customHeight="1">
      <c r="A64" s="18" t="s">
        <v>27</v>
      </c>
      <c r="B64" s="12">
        <v>0</v>
      </c>
      <c r="C64" s="18" t="s">
        <v>82</v>
      </c>
      <c r="D64" s="11">
        <v>0</v>
      </c>
    </row>
    <row r="65" spans="1:4" ht="15" customHeight="1">
      <c r="A65" s="18" t="s">
        <v>71</v>
      </c>
      <c r="B65" s="12">
        <v>0</v>
      </c>
      <c r="C65" s="18" t="s">
        <v>26</v>
      </c>
      <c r="D65" s="11">
        <v>0</v>
      </c>
    </row>
    <row r="66" spans="1:4" ht="15" customHeight="1">
      <c r="A66" s="18" t="s">
        <v>100</v>
      </c>
      <c r="B66" s="12">
        <v>0</v>
      </c>
      <c r="C66" s="18" t="s">
        <v>207</v>
      </c>
      <c r="D66" s="11">
        <v>0</v>
      </c>
    </row>
    <row r="67" spans="1:4" ht="15" customHeight="1">
      <c r="A67" s="18" t="s">
        <v>254</v>
      </c>
      <c r="B67" s="12">
        <v>0</v>
      </c>
      <c r="C67" s="18" t="s">
        <v>314</v>
      </c>
      <c r="D67" s="11">
        <v>0</v>
      </c>
    </row>
    <row r="68" spans="1:4" ht="15" customHeight="1">
      <c r="A68" s="18" t="s">
        <v>141</v>
      </c>
      <c r="B68" s="12">
        <v>0</v>
      </c>
      <c r="C68" s="18" t="s">
        <v>47</v>
      </c>
      <c r="D68" s="11">
        <v>0</v>
      </c>
    </row>
    <row r="69" spans="1:4" ht="15" customHeight="1">
      <c r="A69" s="18" t="s">
        <v>283</v>
      </c>
      <c r="B69" s="12">
        <v>0</v>
      </c>
      <c r="C69" s="18" t="s">
        <v>192</v>
      </c>
      <c r="D69" s="11">
        <v>0</v>
      </c>
    </row>
    <row r="70" spans="1:4" ht="15" customHeight="1">
      <c r="A70" s="18" t="s">
        <v>299</v>
      </c>
      <c r="B70" s="12">
        <v>0</v>
      </c>
      <c r="C70" s="18" t="s">
        <v>94</v>
      </c>
      <c r="D70" s="11">
        <v>0</v>
      </c>
    </row>
    <row r="71" spans="1:4" ht="15" customHeight="1">
      <c r="A71" s="18" t="s">
        <v>288</v>
      </c>
      <c r="B71" s="12">
        <v>0</v>
      </c>
      <c r="C71" s="18" t="s">
        <v>9</v>
      </c>
      <c r="D71" s="11">
        <v>0</v>
      </c>
    </row>
    <row r="72" spans="1:4" ht="15" customHeight="1">
      <c r="A72" s="18" t="s">
        <v>10</v>
      </c>
      <c r="B72" s="12">
        <v>218</v>
      </c>
      <c r="C72" s="18" t="s">
        <v>107</v>
      </c>
      <c r="D72" s="11">
        <v>0</v>
      </c>
    </row>
    <row r="73" spans="1:4" ht="15" customHeight="1">
      <c r="A73" s="18" t="s">
        <v>287</v>
      </c>
      <c r="B73" s="12">
        <v>0</v>
      </c>
      <c r="C73" s="18" t="s">
        <v>2</v>
      </c>
      <c r="D73" s="11">
        <v>0</v>
      </c>
    </row>
    <row r="74" spans="1:4" ht="15" customHeight="1">
      <c r="A74" s="18" t="s">
        <v>279</v>
      </c>
      <c r="B74" s="12">
        <v>0</v>
      </c>
      <c r="C74" s="18" t="s">
        <v>169</v>
      </c>
      <c r="D74" s="11">
        <v>0</v>
      </c>
    </row>
    <row r="75" spans="1:4" ht="15" customHeight="1">
      <c r="A75" s="18" t="s">
        <v>149</v>
      </c>
      <c r="B75" s="12">
        <v>0</v>
      </c>
      <c r="C75" s="18" t="s">
        <v>63</v>
      </c>
      <c r="D75" s="11">
        <v>0</v>
      </c>
    </row>
    <row r="76" spans="1:4" ht="15" customHeight="1">
      <c r="A76" s="18" t="s">
        <v>268</v>
      </c>
      <c r="B76" s="12">
        <v>0</v>
      </c>
      <c r="C76" s="18" t="s">
        <v>294</v>
      </c>
      <c r="D76" s="11">
        <v>0</v>
      </c>
    </row>
    <row r="77" spans="1:4" ht="15" customHeight="1">
      <c r="A77" s="18" t="s">
        <v>18</v>
      </c>
      <c r="B77" s="12">
        <v>0</v>
      </c>
      <c r="C77" s="18" t="s">
        <v>203</v>
      </c>
      <c r="D77" s="11">
        <v>0</v>
      </c>
    </row>
    <row r="78" spans="1:4" ht="15" customHeight="1">
      <c r="A78" s="18" t="s">
        <v>252</v>
      </c>
      <c r="B78" s="12">
        <v>0</v>
      </c>
      <c r="C78" s="18" t="s">
        <v>36</v>
      </c>
      <c r="D78" s="11">
        <v>0</v>
      </c>
    </row>
    <row r="79" spans="1:4" ht="15" customHeight="1">
      <c r="A79" s="18" t="s">
        <v>168</v>
      </c>
      <c r="B79" s="12">
        <v>0</v>
      </c>
      <c r="C79" s="18" t="s">
        <v>345</v>
      </c>
      <c r="D79" s="11">
        <v>0</v>
      </c>
    </row>
    <row r="80" spans="1:4" ht="15" customHeight="1">
      <c r="A80" s="18" t="s">
        <v>69</v>
      </c>
      <c r="B80" s="12">
        <v>0</v>
      </c>
      <c r="C80" s="18" t="s">
        <v>327</v>
      </c>
      <c r="D80" s="11">
        <v>0</v>
      </c>
    </row>
    <row r="81" spans="1:4" ht="15" customHeight="1">
      <c r="A81" s="18" t="s">
        <v>319</v>
      </c>
      <c r="B81" s="12">
        <v>0</v>
      </c>
      <c r="C81" s="18" t="s">
        <v>306</v>
      </c>
      <c r="D81" s="11">
        <v>0</v>
      </c>
    </row>
    <row r="82" spans="1:4" ht="15" customHeight="1">
      <c r="A82" s="18" t="s">
        <v>120</v>
      </c>
      <c r="B82" s="12">
        <v>0</v>
      </c>
      <c r="C82" s="18" t="s">
        <v>147</v>
      </c>
      <c r="D82" s="11">
        <v>0</v>
      </c>
    </row>
    <row r="83" spans="1:4" ht="15" customHeight="1">
      <c r="A83" s="18" t="s">
        <v>164</v>
      </c>
      <c r="B83" s="12">
        <v>218</v>
      </c>
      <c r="C83" s="18" t="s">
        <v>266</v>
      </c>
      <c r="D83" s="11">
        <v>0</v>
      </c>
    </row>
    <row r="84" spans="1:4" ht="15" customHeight="1">
      <c r="A84" s="18" t="s">
        <v>265</v>
      </c>
      <c r="B84" s="12">
        <v>0</v>
      </c>
      <c r="C84" s="18" t="s">
        <v>206</v>
      </c>
      <c r="D84" s="11">
        <v>0</v>
      </c>
    </row>
    <row r="85" spans="1:4" ht="15" customHeight="1">
      <c r="A85" s="18" t="s">
        <v>129</v>
      </c>
      <c r="B85" s="12">
        <v>74</v>
      </c>
      <c r="C85" s="18" t="s">
        <v>221</v>
      </c>
      <c r="D85" s="11">
        <v>0</v>
      </c>
    </row>
    <row r="86" spans="1:4" ht="15" customHeight="1">
      <c r="A86" s="18" t="s">
        <v>202</v>
      </c>
      <c r="B86" s="12">
        <v>12</v>
      </c>
      <c r="C86" s="18" t="s">
        <v>343</v>
      </c>
      <c r="D86" s="11">
        <v>0</v>
      </c>
    </row>
    <row r="87" spans="1:4" ht="15" customHeight="1">
      <c r="A87" s="18" t="s">
        <v>239</v>
      </c>
      <c r="B87" s="12">
        <v>14</v>
      </c>
      <c r="C87" s="18" t="s">
        <v>134</v>
      </c>
      <c r="D87" s="11">
        <v>0</v>
      </c>
    </row>
    <row r="88" spans="1:4" ht="15" customHeight="1">
      <c r="A88" s="18" t="s">
        <v>159</v>
      </c>
      <c r="B88" s="12">
        <v>2</v>
      </c>
      <c r="C88" s="18" t="s">
        <v>5</v>
      </c>
      <c r="D88" s="11">
        <v>0</v>
      </c>
    </row>
    <row r="89" spans="1:4" ht="15" customHeight="1">
      <c r="A89" s="18" t="s">
        <v>119</v>
      </c>
      <c r="B89" s="12">
        <v>52</v>
      </c>
      <c r="C89" s="18"/>
      <c r="D89" s="13"/>
    </row>
    <row r="90" spans="1:4" ht="15" customHeight="1">
      <c r="A90" s="18" t="s">
        <v>225</v>
      </c>
      <c r="B90" s="12">
        <v>0</v>
      </c>
      <c r="C90" s="18"/>
      <c r="D90" s="13"/>
    </row>
    <row r="91" spans="1:4" ht="15" customHeight="1">
      <c r="A91" s="18" t="s">
        <v>31</v>
      </c>
      <c r="B91" s="12">
        <v>0</v>
      </c>
      <c r="C91" s="18"/>
      <c r="D91" s="13"/>
    </row>
    <row r="92" spans="1:4" ht="15" customHeight="1">
      <c r="A92" s="15" t="s">
        <v>4</v>
      </c>
      <c r="B92" s="14">
        <v>0</v>
      </c>
      <c r="C92" s="5" t="s">
        <v>307</v>
      </c>
      <c r="D92" s="6">
        <v>7361</v>
      </c>
    </row>
    <row r="93" ht="15" customHeight="1"/>
  </sheetData>
  <sheetProtection/>
  <mergeCells count="3">
    <mergeCell ref="A1:D1"/>
    <mergeCell ref="A2:D2"/>
    <mergeCell ref="A3:D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1" customWidth="1"/>
    <col min="2" max="8" width="13.28125" style="1" customWidth="1"/>
    <col min="9" max="9" width="13.7109375" style="1" customWidth="1"/>
    <col min="10" max="10" width="36.00390625" style="1" customWidth="1"/>
    <col min="11" max="16" width="11.421875" style="1" customWidth="1"/>
    <col min="17" max="17" width="35.57421875" style="1" customWidth="1"/>
    <col min="18" max="20" width="11.57421875" style="1" customWidth="1"/>
    <col min="21" max="16384" width="9.140625" style="1" customWidth="1"/>
  </cols>
  <sheetData>
    <row r="1" spans="1:20" ht="38.25" customHeight="1">
      <c r="A1" s="35" t="s">
        <v>231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6.5" customHeight="1">
      <c r="A2" s="36" t="s">
        <v>58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6.5" customHeight="1">
      <c r="A3" s="37" t="s">
        <v>318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s="19" customFormat="1" ht="15.75" customHeight="1">
      <c r="A4" s="39" t="s">
        <v>183</v>
      </c>
      <c r="B4" s="39" t="s">
        <v>77</v>
      </c>
      <c r="C4" s="39" t="s">
        <v>30</v>
      </c>
      <c r="D4" s="39" t="s">
        <v>37</v>
      </c>
      <c r="E4" s="41" t="s">
        <v>108</v>
      </c>
      <c r="F4" s="39" t="s">
        <v>191</v>
      </c>
      <c r="G4" s="39" t="s">
        <v>256</v>
      </c>
      <c r="H4" s="39" t="s">
        <v>273</v>
      </c>
      <c r="I4" s="41" t="s">
        <v>106</v>
      </c>
      <c r="J4" s="39" t="s">
        <v>200</v>
      </c>
      <c r="K4" s="39" t="s">
        <v>77</v>
      </c>
      <c r="L4" s="39" t="s">
        <v>176</v>
      </c>
      <c r="M4" s="39" t="s">
        <v>90</v>
      </c>
      <c r="N4" s="39" t="s">
        <v>57</v>
      </c>
      <c r="O4" s="39" t="s">
        <v>113</v>
      </c>
      <c r="P4" s="41" t="s">
        <v>78</v>
      </c>
      <c r="Q4" s="39" t="s">
        <v>64</v>
      </c>
      <c r="R4" s="39" t="s">
        <v>77</v>
      </c>
      <c r="S4" s="41" t="s">
        <v>255</v>
      </c>
      <c r="T4" s="39" t="s">
        <v>97</v>
      </c>
    </row>
    <row r="5" spans="1:20" s="19" customFormat="1" ht="33.75" customHeight="1">
      <c r="A5" s="43"/>
      <c r="B5" s="43"/>
      <c r="C5" s="43"/>
      <c r="D5" s="43"/>
      <c r="E5" s="44"/>
      <c r="F5" s="43"/>
      <c r="G5" s="43"/>
      <c r="H5" s="43"/>
      <c r="I5" s="44"/>
      <c r="J5" s="43"/>
      <c r="K5" s="43"/>
      <c r="L5" s="43"/>
      <c r="M5" s="43"/>
      <c r="N5" s="43"/>
      <c r="O5" s="43"/>
      <c r="P5" s="43"/>
      <c r="Q5" s="43"/>
      <c r="R5" s="43"/>
      <c r="S5" s="44"/>
      <c r="T5" s="43"/>
    </row>
    <row r="6" spans="1:20" ht="17.25" customHeight="1">
      <c r="A6" s="27" t="s">
        <v>91</v>
      </c>
      <c r="B6" s="6">
        <f aca="true" t="shared" si="0" ref="B6:B27">SUM(C6:I6)</f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27" t="s">
        <v>280</v>
      </c>
      <c r="K6" s="6">
        <f aca="true" t="shared" si="1" ref="K6:K27">SUM(L6:P6)</f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27" t="s">
        <v>126</v>
      </c>
      <c r="R6" s="6">
        <f aca="true" t="shared" si="2" ref="R6:R27">SUM(S6:T6)</f>
        <v>0</v>
      </c>
      <c r="S6" s="6">
        <v>0</v>
      </c>
      <c r="T6" s="6">
        <v>0</v>
      </c>
    </row>
    <row r="7" spans="1:20" ht="17.25" customHeight="1">
      <c r="A7" s="16" t="s">
        <v>333</v>
      </c>
      <c r="B7" s="17">
        <f t="shared" si="0"/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6" t="s">
        <v>338</v>
      </c>
      <c r="K7" s="17">
        <f t="shared" si="1"/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6" t="s">
        <v>324</v>
      </c>
      <c r="R7" s="17">
        <f t="shared" si="2"/>
        <v>0</v>
      </c>
      <c r="S7" s="17">
        <v>0</v>
      </c>
      <c r="T7" s="17">
        <v>0</v>
      </c>
    </row>
    <row r="8" spans="1:20" ht="17.25" customHeight="1">
      <c r="A8" s="4" t="s">
        <v>165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4" t="s">
        <v>323</v>
      </c>
      <c r="K8" s="6">
        <f t="shared" si="1"/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4" t="s">
        <v>131</v>
      </c>
      <c r="R8" s="6">
        <f t="shared" si="2"/>
        <v>0</v>
      </c>
      <c r="S8" s="6">
        <v>0</v>
      </c>
      <c r="T8" s="6">
        <v>0</v>
      </c>
    </row>
    <row r="9" spans="1:20" ht="17.25" customHeight="1">
      <c r="A9" s="4" t="s">
        <v>320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4" t="s">
        <v>133</v>
      </c>
      <c r="K9" s="6">
        <f t="shared" si="1"/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4" t="s">
        <v>336</v>
      </c>
      <c r="R9" s="6">
        <f t="shared" si="2"/>
        <v>0</v>
      </c>
      <c r="S9" s="6">
        <v>0</v>
      </c>
      <c r="T9" s="6">
        <v>0</v>
      </c>
    </row>
    <row r="10" spans="1:20" ht="17.25" customHeight="1">
      <c r="A10" s="4" t="s">
        <v>341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4" t="s">
        <v>154</v>
      </c>
      <c r="K10" s="6">
        <f t="shared" si="1"/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4" t="s">
        <v>310</v>
      </c>
      <c r="R10" s="6">
        <f t="shared" si="2"/>
        <v>0</v>
      </c>
      <c r="S10" s="6">
        <v>0</v>
      </c>
      <c r="T10" s="6">
        <v>0</v>
      </c>
    </row>
    <row r="11" spans="1:20" ht="17.25" customHeight="1">
      <c r="A11" s="4" t="s">
        <v>85</v>
      </c>
      <c r="B11" s="6">
        <f t="shared" si="0"/>
        <v>8142</v>
      </c>
      <c r="C11" s="6">
        <v>3109</v>
      </c>
      <c r="D11" s="6">
        <v>0</v>
      </c>
      <c r="E11" s="6">
        <v>0</v>
      </c>
      <c r="F11" s="6">
        <v>955</v>
      </c>
      <c r="G11" s="6">
        <v>78</v>
      </c>
      <c r="H11" s="6">
        <v>4000</v>
      </c>
      <c r="I11" s="6">
        <v>0</v>
      </c>
      <c r="J11" s="4" t="s">
        <v>238</v>
      </c>
      <c r="K11" s="6">
        <f t="shared" si="1"/>
        <v>6758</v>
      </c>
      <c r="L11" s="6">
        <v>6754</v>
      </c>
      <c r="M11" s="6">
        <v>4</v>
      </c>
      <c r="N11" s="6">
        <v>0</v>
      </c>
      <c r="O11" s="6">
        <v>0</v>
      </c>
      <c r="P11" s="6">
        <v>0</v>
      </c>
      <c r="Q11" s="4" t="s">
        <v>44</v>
      </c>
      <c r="R11" s="6">
        <f t="shared" si="2"/>
        <v>1384</v>
      </c>
      <c r="S11" s="6">
        <v>0</v>
      </c>
      <c r="T11" s="6">
        <v>1384</v>
      </c>
    </row>
    <row r="12" spans="1:20" ht="16.5" customHeight="1">
      <c r="A12" s="4" t="s">
        <v>51</v>
      </c>
      <c r="B12" s="6">
        <f t="shared" si="0"/>
        <v>18</v>
      </c>
      <c r="C12" s="6">
        <v>0</v>
      </c>
      <c r="D12" s="6">
        <v>0</v>
      </c>
      <c r="E12" s="6">
        <v>0</v>
      </c>
      <c r="F12" s="6">
        <v>18</v>
      </c>
      <c r="G12" s="6">
        <v>0</v>
      </c>
      <c r="H12" s="6">
        <v>0</v>
      </c>
      <c r="I12" s="6">
        <v>0</v>
      </c>
      <c r="J12" s="4" t="s">
        <v>246</v>
      </c>
      <c r="K12" s="6">
        <f t="shared" si="1"/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4" t="s">
        <v>79</v>
      </c>
      <c r="R12" s="6">
        <f t="shared" si="2"/>
        <v>18</v>
      </c>
      <c r="S12" s="6">
        <v>0</v>
      </c>
      <c r="T12" s="6">
        <v>18</v>
      </c>
    </row>
    <row r="13" spans="1:20" ht="16.5" customHeight="1">
      <c r="A13" s="4" t="s">
        <v>346</v>
      </c>
      <c r="B13" s="6">
        <f t="shared" si="0"/>
        <v>214</v>
      </c>
      <c r="C13" s="6">
        <v>0</v>
      </c>
      <c r="D13" s="6">
        <v>0</v>
      </c>
      <c r="E13" s="6">
        <v>0</v>
      </c>
      <c r="F13" s="6">
        <v>214</v>
      </c>
      <c r="G13" s="6">
        <v>0</v>
      </c>
      <c r="H13" s="6">
        <v>0</v>
      </c>
      <c r="I13" s="6">
        <v>0</v>
      </c>
      <c r="J13" s="4" t="s">
        <v>174</v>
      </c>
      <c r="K13" s="6">
        <f t="shared" si="1"/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4" t="s">
        <v>305</v>
      </c>
      <c r="R13" s="6">
        <f t="shared" si="2"/>
        <v>214</v>
      </c>
      <c r="S13" s="6">
        <v>0</v>
      </c>
      <c r="T13" s="6">
        <v>214</v>
      </c>
    </row>
    <row r="14" spans="1:20" ht="16.5" customHeight="1">
      <c r="A14" s="4" t="s">
        <v>262</v>
      </c>
      <c r="B14" s="6">
        <f t="shared" si="0"/>
        <v>370</v>
      </c>
      <c r="C14" s="6">
        <v>262</v>
      </c>
      <c r="D14" s="6">
        <v>0</v>
      </c>
      <c r="E14" s="6">
        <v>0</v>
      </c>
      <c r="F14" s="6">
        <v>108</v>
      </c>
      <c r="G14" s="6">
        <v>0</v>
      </c>
      <c r="H14" s="6">
        <v>0</v>
      </c>
      <c r="I14" s="6">
        <v>0</v>
      </c>
      <c r="J14" s="4" t="s">
        <v>326</v>
      </c>
      <c r="K14" s="6">
        <f t="shared" si="1"/>
        <v>279</v>
      </c>
      <c r="L14" s="6">
        <v>279</v>
      </c>
      <c r="M14" s="6">
        <v>0</v>
      </c>
      <c r="N14" s="6">
        <v>0</v>
      </c>
      <c r="O14" s="6">
        <v>0</v>
      </c>
      <c r="P14" s="6">
        <v>0</v>
      </c>
      <c r="Q14" s="4" t="s">
        <v>224</v>
      </c>
      <c r="R14" s="6">
        <f t="shared" si="2"/>
        <v>91</v>
      </c>
      <c r="S14" s="6">
        <v>0</v>
      </c>
      <c r="T14" s="6">
        <v>91</v>
      </c>
    </row>
    <row r="15" spans="1:20" ht="16.5" customHeight="1">
      <c r="A15" s="4" t="s">
        <v>201</v>
      </c>
      <c r="B15" s="6">
        <f t="shared" si="0"/>
        <v>124</v>
      </c>
      <c r="C15" s="6">
        <v>96</v>
      </c>
      <c r="D15" s="6">
        <v>0</v>
      </c>
      <c r="E15" s="6">
        <v>0</v>
      </c>
      <c r="F15" s="6">
        <v>28</v>
      </c>
      <c r="G15" s="6">
        <v>0</v>
      </c>
      <c r="H15" s="6">
        <v>0</v>
      </c>
      <c r="I15" s="6">
        <v>0</v>
      </c>
      <c r="J15" s="4" t="s">
        <v>180</v>
      </c>
      <c r="K15" s="6">
        <f t="shared" si="1"/>
        <v>110</v>
      </c>
      <c r="L15" s="6">
        <v>110</v>
      </c>
      <c r="M15" s="6">
        <v>0</v>
      </c>
      <c r="N15" s="6">
        <v>0</v>
      </c>
      <c r="O15" s="6">
        <v>0</v>
      </c>
      <c r="P15" s="6">
        <v>0</v>
      </c>
      <c r="Q15" s="4" t="s">
        <v>184</v>
      </c>
      <c r="R15" s="6">
        <f t="shared" si="2"/>
        <v>14</v>
      </c>
      <c r="S15" s="6">
        <v>0</v>
      </c>
      <c r="T15" s="6">
        <v>14</v>
      </c>
    </row>
    <row r="16" spans="1:20" ht="16.5" customHeight="1">
      <c r="A16" s="4" t="s">
        <v>118</v>
      </c>
      <c r="B16" s="6">
        <f t="shared" si="0"/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4" t="s">
        <v>244</v>
      </c>
      <c r="K16" s="6">
        <f t="shared" si="1"/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4" t="s">
        <v>103</v>
      </c>
      <c r="R16" s="6">
        <f t="shared" si="2"/>
        <v>0</v>
      </c>
      <c r="S16" s="6">
        <v>0</v>
      </c>
      <c r="T16" s="6">
        <v>0</v>
      </c>
    </row>
    <row r="17" spans="1:20" ht="16.5" customHeight="1">
      <c r="A17" s="4" t="s">
        <v>23</v>
      </c>
      <c r="B17" s="6">
        <f t="shared" si="0"/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4" t="s">
        <v>214</v>
      </c>
      <c r="K17" s="6">
        <f t="shared" si="1"/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4" t="s">
        <v>25</v>
      </c>
      <c r="R17" s="6">
        <f t="shared" si="2"/>
        <v>0</v>
      </c>
      <c r="S17" s="6">
        <v>0</v>
      </c>
      <c r="T17" s="6">
        <v>0</v>
      </c>
    </row>
    <row r="18" spans="1:20" ht="16.5" customHeight="1">
      <c r="A18" s="4" t="s">
        <v>257</v>
      </c>
      <c r="B18" s="6">
        <f t="shared" si="0"/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4" t="s">
        <v>112</v>
      </c>
      <c r="K18" s="6">
        <f t="shared" si="1"/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4" t="s">
        <v>220</v>
      </c>
      <c r="R18" s="6">
        <f t="shared" si="2"/>
        <v>0</v>
      </c>
      <c r="S18" s="6">
        <v>0</v>
      </c>
      <c r="T18" s="6">
        <v>0</v>
      </c>
    </row>
    <row r="19" spans="1:20" ht="16.5" customHeight="1">
      <c r="A19" s="4" t="s">
        <v>234</v>
      </c>
      <c r="B19" s="6">
        <f t="shared" si="0"/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10" t="s">
        <v>84</v>
      </c>
      <c r="K19" s="6">
        <f t="shared" si="1"/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4" t="s">
        <v>242</v>
      </c>
      <c r="R19" s="6">
        <f t="shared" si="2"/>
        <v>0</v>
      </c>
      <c r="S19" s="6">
        <v>0</v>
      </c>
      <c r="T19" s="6">
        <v>0</v>
      </c>
    </row>
    <row r="20" spans="1:20" ht="16.5" customHeight="1">
      <c r="A20" s="4" t="s">
        <v>193</v>
      </c>
      <c r="B20" s="6">
        <f t="shared" si="0"/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4" t="s">
        <v>1</v>
      </c>
      <c r="K20" s="6">
        <f t="shared" si="1"/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4" t="s">
        <v>189</v>
      </c>
      <c r="R20" s="6">
        <f t="shared" si="2"/>
        <v>0</v>
      </c>
      <c r="S20" s="6">
        <v>0</v>
      </c>
      <c r="T20" s="6">
        <v>0</v>
      </c>
    </row>
    <row r="21" spans="1:20" ht="16.5" customHeight="1">
      <c r="A21" s="4" t="s">
        <v>33</v>
      </c>
      <c r="B21" s="6">
        <f t="shared" si="0"/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4" t="s">
        <v>263</v>
      </c>
      <c r="K21" s="6">
        <f t="shared" si="1"/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4" t="s">
        <v>11</v>
      </c>
      <c r="R21" s="6">
        <f t="shared" si="2"/>
        <v>0</v>
      </c>
      <c r="S21" s="6">
        <v>0</v>
      </c>
      <c r="T21" s="6">
        <v>0</v>
      </c>
    </row>
    <row r="22" spans="1:20" ht="16.5" customHeight="1">
      <c r="A22" s="4" t="s">
        <v>186</v>
      </c>
      <c r="B22" s="6">
        <f t="shared" si="0"/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4" t="s">
        <v>40</v>
      </c>
      <c r="K22" s="6">
        <f t="shared" si="1"/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4" t="s">
        <v>197</v>
      </c>
      <c r="R22" s="6">
        <f t="shared" si="2"/>
        <v>0</v>
      </c>
      <c r="S22" s="6">
        <v>0</v>
      </c>
      <c r="T22" s="6">
        <v>0</v>
      </c>
    </row>
    <row r="23" spans="1:20" ht="16.5" customHeight="1">
      <c r="A23" s="4" t="s">
        <v>173</v>
      </c>
      <c r="B23" s="6">
        <f t="shared" si="0"/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4" t="s">
        <v>29</v>
      </c>
      <c r="K23" s="6">
        <f t="shared" si="1"/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4" t="s">
        <v>213</v>
      </c>
      <c r="R23" s="6">
        <f t="shared" si="2"/>
        <v>0</v>
      </c>
      <c r="S23" s="6">
        <v>0</v>
      </c>
      <c r="T23" s="6">
        <v>0</v>
      </c>
    </row>
    <row r="24" spans="1:20" ht="16.5" customHeight="1">
      <c r="A24" s="4" t="s">
        <v>102</v>
      </c>
      <c r="B24" s="6">
        <f t="shared" si="0"/>
        <v>241</v>
      </c>
      <c r="C24" s="6">
        <v>0</v>
      </c>
      <c r="D24" s="6">
        <v>50</v>
      </c>
      <c r="E24" s="6">
        <v>0</v>
      </c>
      <c r="F24" s="6">
        <v>191</v>
      </c>
      <c r="G24" s="6">
        <v>0</v>
      </c>
      <c r="H24" s="6">
        <v>0</v>
      </c>
      <c r="I24" s="6">
        <v>0</v>
      </c>
      <c r="J24" s="4" t="s">
        <v>292</v>
      </c>
      <c r="K24" s="6">
        <f t="shared" si="1"/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4" t="s">
        <v>117</v>
      </c>
      <c r="R24" s="6">
        <f t="shared" si="2"/>
        <v>241</v>
      </c>
      <c r="S24" s="6">
        <v>0</v>
      </c>
      <c r="T24" s="6">
        <v>241</v>
      </c>
    </row>
    <row r="25" spans="1:20" ht="17.25" customHeight="1">
      <c r="A25" s="4" t="s">
        <v>335</v>
      </c>
      <c r="B25" s="6">
        <f t="shared" si="0"/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4" t="s">
        <v>331</v>
      </c>
      <c r="K25" s="6">
        <f t="shared" si="1"/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4" t="s">
        <v>297</v>
      </c>
      <c r="R25" s="6">
        <f t="shared" si="2"/>
        <v>0</v>
      </c>
      <c r="S25" s="6">
        <v>0</v>
      </c>
      <c r="T25" s="6">
        <v>0</v>
      </c>
    </row>
    <row r="26" spans="1:20" ht="17.25" customHeight="1">
      <c r="A26" s="4" t="s">
        <v>317</v>
      </c>
      <c r="B26" s="6">
        <f t="shared" si="0"/>
        <v>554</v>
      </c>
      <c r="C26" s="6">
        <v>0</v>
      </c>
      <c r="D26" s="6">
        <v>373</v>
      </c>
      <c r="E26" s="6">
        <v>0</v>
      </c>
      <c r="F26" s="6">
        <v>181</v>
      </c>
      <c r="G26" s="6">
        <v>0</v>
      </c>
      <c r="H26" s="6">
        <v>0</v>
      </c>
      <c r="I26" s="6">
        <v>0</v>
      </c>
      <c r="J26" s="4" t="s">
        <v>219</v>
      </c>
      <c r="K26" s="6">
        <f t="shared" si="1"/>
        <v>218</v>
      </c>
      <c r="L26" s="6">
        <v>218</v>
      </c>
      <c r="M26" s="6">
        <v>0</v>
      </c>
      <c r="N26" s="6">
        <v>0</v>
      </c>
      <c r="O26" s="6">
        <v>0</v>
      </c>
      <c r="P26" s="6">
        <v>0</v>
      </c>
      <c r="Q26" s="4" t="s">
        <v>337</v>
      </c>
      <c r="R26" s="6">
        <f t="shared" si="2"/>
        <v>336</v>
      </c>
      <c r="S26" s="6">
        <v>0</v>
      </c>
      <c r="T26" s="6">
        <v>336</v>
      </c>
    </row>
    <row r="27" spans="1:20" ht="17.25" customHeight="1">
      <c r="A27" s="4" t="s">
        <v>243</v>
      </c>
      <c r="B27" s="6">
        <f t="shared" si="0"/>
        <v>28</v>
      </c>
      <c r="C27" s="6">
        <v>0</v>
      </c>
      <c r="D27" s="6">
        <v>0</v>
      </c>
      <c r="E27" s="6">
        <v>0</v>
      </c>
      <c r="F27" s="6">
        <v>28</v>
      </c>
      <c r="G27" s="6">
        <v>0</v>
      </c>
      <c r="H27" s="6">
        <v>0</v>
      </c>
      <c r="I27" s="6">
        <v>0</v>
      </c>
      <c r="J27" s="4" t="s">
        <v>49</v>
      </c>
      <c r="K27" s="6">
        <f t="shared" si="1"/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4" t="s">
        <v>230</v>
      </c>
      <c r="R27" s="6">
        <f t="shared" si="2"/>
        <v>28</v>
      </c>
      <c r="S27" s="6">
        <v>0</v>
      </c>
      <c r="T27" s="6">
        <v>28</v>
      </c>
    </row>
    <row r="28" spans="1:20" ht="17.25" customHeight="1">
      <c r="A28" s="4"/>
      <c r="B28" s="7"/>
      <c r="C28" s="7"/>
      <c r="D28" s="7"/>
      <c r="E28" s="7"/>
      <c r="F28" s="7"/>
      <c r="G28" s="7"/>
      <c r="H28" s="7"/>
      <c r="I28" s="7"/>
      <c r="J28" s="4"/>
      <c r="K28" s="7"/>
      <c r="L28" s="7"/>
      <c r="M28" s="7"/>
      <c r="N28" s="7"/>
      <c r="O28" s="7"/>
      <c r="P28" s="7"/>
      <c r="Q28" s="4"/>
      <c r="R28" s="7"/>
      <c r="S28" s="7"/>
      <c r="T28" s="7"/>
    </row>
    <row r="29" spans="1:20" ht="17.25" customHeight="1">
      <c r="A29" s="4"/>
      <c r="B29" s="7"/>
      <c r="C29" s="7"/>
      <c r="D29" s="7"/>
      <c r="E29" s="7"/>
      <c r="F29" s="7"/>
      <c r="G29" s="7"/>
      <c r="H29" s="7"/>
      <c r="I29" s="7"/>
      <c r="J29" s="4"/>
      <c r="K29" s="7"/>
      <c r="L29" s="7"/>
      <c r="M29" s="7"/>
      <c r="N29" s="7"/>
      <c r="O29" s="7"/>
      <c r="P29" s="7"/>
      <c r="Q29" s="4"/>
      <c r="R29" s="7"/>
      <c r="S29" s="7"/>
      <c r="T29" s="7"/>
    </row>
    <row r="30" spans="1:20" ht="17.25" customHeight="1">
      <c r="A30" s="4"/>
      <c r="B30" s="7"/>
      <c r="C30" s="7"/>
      <c r="D30" s="7"/>
      <c r="E30" s="7"/>
      <c r="F30" s="7"/>
      <c r="G30" s="7"/>
      <c r="H30" s="7"/>
      <c r="I30" s="7"/>
      <c r="J30" s="4"/>
      <c r="K30" s="7"/>
      <c r="L30" s="7"/>
      <c r="M30" s="7"/>
      <c r="N30" s="7"/>
      <c r="O30" s="7"/>
      <c r="P30" s="7"/>
      <c r="Q30" s="4"/>
      <c r="R30" s="7"/>
      <c r="S30" s="7"/>
      <c r="T30" s="7"/>
    </row>
    <row r="31" spans="1:20" ht="17.25" customHeight="1">
      <c r="A31" s="4"/>
      <c r="B31" s="7"/>
      <c r="C31" s="7"/>
      <c r="D31" s="7"/>
      <c r="E31" s="7"/>
      <c r="F31" s="7"/>
      <c r="G31" s="7"/>
      <c r="H31" s="7"/>
      <c r="I31" s="7"/>
      <c r="J31" s="4"/>
      <c r="K31" s="7"/>
      <c r="L31" s="7"/>
      <c r="M31" s="7"/>
      <c r="N31" s="7"/>
      <c r="O31" s="7"/>
      <c r="P31" s="7"/>
      <c r="Q31" s="4"/>
      <c r="R31" s="7"/>
      <c r="S31" s="7"/>
      <c r="T31" s="7"/>
    </row>
    <row r="32" spans="1:20" ht="17.25" customHeight="1">
      <c r="A32" s="4"/>
      <c r="B32" s="7"/>
      <c r="C32" s="7"/>
      <c r="D32" s="7"/>
      <c r="E32" s="7"/>
      <c r="F32" s="7"/>
      <c r="G32" s="7"/>
      <c r="H32" s="7"/>
      <c r="I32" s="7"/>
      <c r="J32" s="4"/>
      <c r="K32" s="7"/>
      <c r="L32" s="7"/>
      <c r="M32" s="7"/>
      <c r="N32" s="7"/>
      <c r="O32" s="7"/>
      <c r="P32" s="7"/>
      <c r="Q32" s="4"/>
      <c r="R32" s="7"/>
      <c r="S32" s="7"/>
      <c r="T32" s="7"/>
    </row>
    <row r="33" spans="1:20" ht="17.25" customHeight="1">
      <c r="A33" s="4"/>
      <c r="B33" s="7"/>
      <c r="C33" s="7"/>
      <c r="D33" s="7"/>
      <c r="E33" s="7"/>
      <c r="F33" s="7"/>
      <c r="G33" s="7"/>
      <c r="H33" s="7"/>
      <c r="I33" s="7"/>
      <c r="J33" s="4"/>
      <c r="K33" s="7"/>
      <c r="L33" s="7"/>
      <c r="M33" s="7"/>
      <c r="N33" s="7"/>
      <c r="O33" s="7"/>
      <c r="P33" s="7"/>
      <c r="Q33" s="4"/>
      <c r="R33" s="7"/>
      <c r="S33" s="7"/>
      <c r="T33" s="7"/>
    </row>
    <row r="34" spans="1:20" ht="17.25" customHeight="1">
      <c r="A34" s="4"/>
      <c r="B34" s="7"/>
      <c r="C34" s="7"/>
      <c r="D34" s="7"/>
      <c r="E34" s="7"/>
      <c r="F34" s="7"/>
      <c r="G34" s="7"/>
      <c r="H34" s="7"/>
      <c r="I34" s="7"/>
      <c r="J34" s="4"/>
      <c r="K34" s="7"/>
      <c r="L34" s="7"/>
      <c r="M34" s="7"/>
      <c r="N34" s="7"/>
      <c r="O34" s="7"/>
      <c r="P34" s="7"/>
      <c r="Q34" s="4"/>
      <c r="R34" s="7"/>
      <c r="S34" s="7"/>
      <c r="T34" s="7"/>
    </row>
    <row r="35" spans="1:20" ht="17.25" customHeight="1">
      <c r="A35" s="4"/>
      <c r="B35" s="7"/>
      <c r="C35" s="7"/>
      <c r="D35" s="7"/>
      <c r="E35" s="7"/>
      <c r="F35" s="7"/>
      <c r="G35" s="7"/>
      <c r="H35" s="7"/>
      <c r="I35" s="7"/>
      <c r="J35" s="4"/>
      <c r="K35" s="7"/>
      <c r="L35" s="7"/>
      <c r="M35" s="7"/>
      <c r="N35" s="7"/>
      <c r="O35" s="7"/>
      <c r="P35" s="7"/>
      <c r="Q35" s="4"/>
      <c r="R35" s="7"/>
      <c r="S35" s="7"/>
      <c r="T35" s="7"/>
    </row>
    <row r="36" spans="1:20" ht="17.25" customHeight="1">
      <c r="A36" s="4"/>
      <c r="B36" s="7"/>
      <c r="C36" s="7"/>
      <c r="D36" s="7"/>
      <c r="E36" s="7"/>
      <c r="F36" s="7"/>
      <c r="G36" s="7"/>
      <c r="H36" s="7"/>
      <c r="I36" s="7"/>
      <c r="J36" s="4"/>
      <c r="K36" s="7"/>
      <c r="L36" s="7"/>
      <c r="M36" s="7"/>
      <c r="N36" s="7"/>
      <c r="O36" s="7"/>
      <c r="P36" s="7"/>
      <c r="Q36" s="4"/>
      <c r="R36" s="7"/>
      <c r="S36" s="7"/>
      <c r="T36" s="7"/>
    </row>
    <row r="37" spans="1:20" ht="17.25" customHeight="1">
      <c r="A37" s="4"/>
      <c r="B37" s="7"/>
      <c r="C37" s="7"/>
      <c r="D37" s="7"/>
      <c r="E37" s="7"/>
      <c r="F37" s="7"/>
      <c r="G37" s="7"/>
      <c r="H37" s="7"/>
      <c r="I37" s="7"/>
      <c r="J37" s="4"/>
      <c r="K37" s="7"/>
      <c r="L37" s="7"/>
      <c r="M37" s="7"/>
      <c r="N37" s="7"/>
      <c r="O37" s="7"/>
      <c r="P37" s="7"/>
      <c r="Q37" s="4"/>
      <c r="R37" s="7"/>
      <c r="S37" s="7"/>
      <c r="T37" s="7"/>
    </row>
    <row r="38" spans="1:20" ht="17.25" customHeight="1">
      <c r="A38" s="3" t="s">
        <v>54</v>
      </c>
      <c r="B38" s="6">
        <f>SUM(C38:I38)</f>
        <v>9691</v>
      </c>
      <c r="C38" s="6">
        <v>3467</v>
      </c>
      <c r="D38" s="6">
        <v>423</v>
      </c>
      <c r="E38" s="6">
        <v>0</v>
      </c>
      <c r="F38" s="6">
        <v>1723</v>
      </c>
      <c r="G38" s="6">
        <v>78</v>
      </c>
      <c r="H38" s="6">
        <v>4000</v>
      </c>
      <c r="I38" s="6">
        <v>0</v>
      </c>
      <c r="J38" s="3" t="s">
        <v>309</v>
      </c>
      <c r="K38" s="6">
        <f>SUM(L38:P38)</f>
        <v>7365</v>
      </c>
      <c r="L38" s="6">
        <v>7361</v>
      </c>
      <c r="M38" s="6">
        <v>4</v>
      </c>
      <c r="N38" s="6">
        <v>0</v>
      </c>
      <c r="O38" s="6">
        <v>0</v>
      </c>
      <c r="P38" s="6">
        <v>0</v>
      </c>
      <c r="Q38" s="3" t="s">
        <v>43</v>
      </c>
      <c r="R38" s="6">
        <f>SUM(S38:T38)</f>
        <v>2326</v>
      </c>
      <c r="S38" s="6">
        <v>0</v>
      </c>
      <c r="T38" s="6">
        <v>2326</v>
      </c>
    </row>
  </sheetData>
  <sheetProtection/>
  <mergeCells count="23">
    <mergeCell ref="S4:S5"/>
    <mergeCell ref="T4:T5"/>
    <mergeCell ref="A1:T1"/>
    <mergeCell ref="A2:T2"/>
    <mergeCell ref="A3:T3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28125" style="1" customWidth="1"/>
    <col min="2" max="7" width="16.7109375" style="1" customWidth="1"/>
    <col min="8" max="8" width="32.421875" style="1" customWidth="1"/>
    <col min="9" max="14" width="16.7109375" style="1" customWidth="1"/>
    <col min="15" max="16384" width="9.140625" style="1" customWidth="1"/>
  </cols>
  <sheetData>
    <row r="1" spans="1:14" ht="34.5" customHeight="1">
      <c r="A1" s="35" t="s">
        <v>275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6.5" customHeight="1">
      <c r="A2" s="36" t="s">
        <v>158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6.5" customHeight="1">
      <c r="A3" s="36" t="s">
        <v>318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s="19" customFormat="1" ht="33.75" customHeight="1">
      <c r="A4" s="3" t="s">
        <v>183</v>
      </c>
      <c r="B4" s="3" t="s">
        <v>236</v>
      </c>
      <c r="C4" s="3" t="s">
        <v>60</v>
      </c>
      <c r="D4" s="3" t="s">
        <v>148</v>
      </c>
      <c r="E4" s="3" t="s">
        <v>21</v>
      </c>
      <c r="F4" s="3" t="s">
        <v>88</v>
      </c>
      <c r="G4" s="3" t="s">
        <v>111</v>
      </c>
      <c r="H4" s="3" t="s">
        <v>200</v>
      </c>
      <c r="I4" s="3" t="s">
        <v>236</v>
      </c>
      <c r="J4" s="3" t="s">
        <v>60</v>
      </c>
      <c r="K4" s="3" t="s">
        <v>148</v>
      </c>
      <c r="L4" s="3" t="s">
        <v>21</v>
      </c>
      <c r="M4" s="3" t="s">
        <v>88</v>
      </c>
      <c r="N4" s="3" t="s">
        <v>111</v>
      </c>
    </row>
    <row r="5" spans="1:14" ht="16.5" customHeight="1">
      <c r="A5" s="4" t="s">
        <v>85</v>
      </c>
      <c r="B5" s="6">
        <v>3109</v>
      </c>
      <c r="C5" s="6">
        <v>0</v>
      </c>
      <c r="D5" s="6">
        <v>0</v>
      </c>
      <c r="E5" s="6">
        <v>0</v>
      </c>
      <c r="F5" s="6">
        <v>3109</v>
      </c>
      <c r="G5" s="6">
        <v>0</v>
      </c>
      <c r="H5" s="4" t="s">
        <v>238</v>
      </c>
      <c r="I5" s="6">
        <v>6754</v>
      </c>
      <c r="J5" s="6">
        <v>0</v>
      </c>
      <c r="K5" s="6">
        <v>0</v>
      </c>
      <c r="L5" s="6">
        <v>0</v>
      </c>
      <c r="M5" s="6">
        <v>6731</v>
      </c>
      <c r="N5" s="6">
        <v>23</v>
      </c>
    </row>
    <row r="6" spans="1:14" ht="16.5" customHeight="1">
      <c r="A6" s="4" t="s">
        <v>51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4" t="s">
        <v>246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6.5" customHeight="1">
      <c r="A7" s="4" t="s">
        <v>346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4" t="s">
        <v>174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</row>
    <row r="8" spans="1:14" ht="16.5" customHeight="1">
      <c r="A8" s="4" t="s">
        <v>262</v>
      </c>
      <c r="B8" s="6">
        <v>262</v>
      </c>
      <c r="C8" s="6">
        <v>0</v>
      </c>
      <c r="D8" s="6">
        <v>0</v>
      </c>
      <c r="E8" s="6">
        <v>0</v>
      </c>
      <c r="F8" s="6">
        <v>262</v>
      </c>
      <c r="G8" s="6">
        <v>0</v>
      </c>
      <c r="H8" s="4" t="s">
        <v>326</v>
      </c>
      <c r="I8" s="6">
        <v>279</v>
      </c>
      <c r="J8" s="6">
        <v>0</v>
      </c>
      <c r="K8" s="6">
        <v>0</v>
      </c>
      <c r="L8" s="6">
        <v>0</v>
      </c>
      <c r="M8" s="6">
        <v>279</v>
      </c>
      <c r="N8" s="6">
        <v>0</v>
      </c>
    </row>
    <row r="9" spans="1:14" ht="16.5" customHeight="1">
      <c r="A9" s="4" t="s">
        <v>201</v>
      </c>
      <c r="B9" s="6">
        <v>96</v>
      </c>
      <c r="C9" s="6">
        <v>0</v>
      </c>
      <c r="D9" s="6">
        <v>0</v>
      </c>
      <c r="E9" s="6">
        <v>0</v>
      </c>
      <c r="F9" s="6">
        <v>96</v>
      </c>
      <c r="G9" s="6">
        <v>0</v>
      </c>
      <c r="H9" s="4" t="s">
        <v>180</v>
      </c>
      <c r="I9" s="6">
        <v>110</v>
      </c>
      <c r="J9" s="6">
        <v>0</v>
      </c>
      <c r="K9" s="6">
        <v>0</v>
      </c>
      <c r="L9" s="6">
        <v>0</v>
      </c>
      <c r="M9" s="6">
        <v>110</v>
      </c>
      <c r="N9" s="6">
        <v>0</v>
      </c>
    </row>
    <row r="10" spans="1:14" ht="16.5" customHeight="1">
      <c r="A10" s="4" t="s">
        <v>193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4" t="s">
        <v>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</row>
    <row r="11" spans="1:14" ht="16.5" customHeight="1">
      <c r="A11" s="4" t="s">
        <v>317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4" t="s">
        <v>219</v>
      </c>
      <c r="I11" s="6">
        <v>218</v>
      </c>
      <c r="J11" s="6">
        <v>0</v>
      </c>
      <c r="K11" s="6">
        <v>0</v>
      </c>
      <c r="L11" s="6">
        <v>0</v>
      </c>
      <c r="M11" s="6">
        <v>218</v>
      </c>
      <c r="N11" s="6">
        <v>0</v>
      </c>
    </row>
    <row r="12" spans="1:14" ht="16.5" customHeight="1">
      <c r="A12" s="4" t="s">
        <v>211</v>
      </c>
      <c r="B12" s="6">
        <f aca="true" t="shared" si="0" ref="B12:G12">SUM(B41)-SUM(B5:B11)</f>
        <v>0</v>
      </c>
      <c r="C12" s="6">
        <f t="shared" si="0"/>
        <v>0</v>
      </c>
      <c r="D12" s="6">
        <f t="shared" si="0"/>
        <v>0</v>
      </c>
      <c r="E12" s="6">
        <f t="shared" si="0"/>
        <v>0</v>
      </c>
      <c r="F12" s="6">
        <f t="shared" si="0"/>
        <v>0</v>
      </c>
      <c r="G12" s="6">
        <f t="shared" si="0"/>
        <v>0</v>
      </c>
      <c r="H12" s="4" t="s">
        <v>16</v>
      </c>
      <c r="I12" s="6">
        <f aca="true" t="shared" si="1" ref="I12:N12">SUM(I41)-SUM(I5:I11)</f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</row>
    <row r="13" spans="1:14" ht="16.5" customHeight="1">
      <c r="A13" s="4"/>
      <c r="B13" s="7"/>
      <c r="C13" s="7"/>
      <c r="D13" s="7"/>
      <c r="E13" s="7"/>
      <c r="F13" s="7"/>
      <c r="G13" s="7"/>
      <c r="H13" s="4"/>
      <c r="I13" s="7"/>
      <c r="J13" s="7"/>
      <c r="K13" s="7"/>
      <c r="L13" s="7"/>
      <c r="M13" s="7"/>
      <c r="N13" s="7"/>
    </row>
    <row r="14" spans="1:14" ht="16.5" customHeight="1">
      <c r="A14" s="4"/>
      <c r="B14" s="7"/>
      <c r="C14" s="7"/>
      <c r="D14" s="7"/>
      <c r="E14" s="7"/>
      <c r="F14" s="7"/>
      <c r="G14" s="7"/>
      <c r="H14" s="4"/>
      <c r="I14" s="7"/>
      <c r="J14" s="7"/>
      <c r="K14" s="7"/>
      <c r="L14" s="7"/>
      <c r="M14" s="7"/>
      <c r="N14" s="7"/>
    </row>
    <row r="15" spans="1:14" ht="16.5" customHeight="1">
      <c r="A15" s="4"/>
      <c r="B15" s="7"/>
      <c r="C15" s="7"/>
      <c r="D15" s="7"/>
      <c r="E15" s="7"/>
      <c r="F15" s="7"/>
      <c r="G15" s="7"/>
      <c r="H15" s="4"/>
      <c r="I15" s="7"/>
      <c r="J15" s="7"/>
      <c r="K15" s="7"/>
      <c r="L15" s="7"/>
      <c r="M15" s="7"/>
      <c r="N15" s="7"/>
    </row>
    <row r="16" spans="1:14" ht="16.5" customHeight="1">
      <c r="A16" s="4"/>
      <c r="B16" s="7"/>
      <c r="C16" s="7"/>
      <c r="D16" s="7"/>
      <c r="E16" s="7"/>
      <c r="F16" s="7"/>
      <c r="G16" s="7"/>
      <c r="H16" s="4"/>
      <c r="I16" s="7"/>
      <c r="J16" s="7"/>
      <c r="K16" s="7"/>
      <c r="L16" s="7"/>
      <c r="M16" s="7"/>
      <c r="N16" s="7"/>
    </row>
    <row r="17" spans="1:14" ht="16.5" customHeight="1">
      <c r="A17" s="4"/>
      <c r="B17" s="7"/>
      <c r="C17" s="7"/>
      <c r="D17" s="7"/>
      <c r="E17" s="7"/>
      <c r="F17" s="7"/>
      <c r="G17" s="7"/>
      <c r="H17" s="4"/>
      <c r="I17" s="7"/>
      <c r="J17" s="7"/>
      <c r="K17" s="7"/>
      <c r="L17" s="7"/>
      <c r="M17" s="7"/>
      <c r="N17" s="7"/>
    </row>
    <row r="18" spans="1:14" ht="16.5" customHeight="1">
      <c r="A18" s="4"/>
      <c r="B18" s="7"/>
      <c r="C18" s="7"/>
      <c r="D18" s="7"/>
      <c r="E18" s="7"/>
      <c r="F18" s="7"/>
      <c r="G18" s="7"/>
      <c r="H18" s="4"/>
      <c r="I18" s="7"/>
      <c r="J18" s="7"/>
      <c r="K18" s="7"/>
      <c r="L18" s="7"/>
      <c r="M18" s="7"/>
      <c r="N18" s="7"/>
    </row>
    <row r="19" spans="1:14" ht="16.5" customHeight="1">
      <c r="A19" s="4"/>
      <c r="B19" s="7"/>
      <c r="C19" s="7"/>
      <c r="D19" s="7"/>
      <c r="E19" s="7"/>
      <c r="F19" s="7"/>
      <c r="G19" s="7"/>
      <c r="H19" s="4"/>
      <c r="I19" s="7"/>
      <c r="J19" s="7" t="s">
        <v>0</v>
      </c>
      <c r="K19" s="7"/>
      <c r="L19" s="7"/>
      <c r="M19" s="7"/>
      <c r="N19" s="7"/>
    </row>
    <row r="20" spans="1:14" ht="16.5" customHeight="1">
      <c r="A20" s="4"/>
      <c r="B20" s="7"/>
      <c r="C20" s="7"/>
      <c r="D20" s="7"/>
      <c r="E20" s="7"/>
      <c r="F20" s="7"/>
      <c r="G20" s="7"/>
      <c r="H20" s="4"/>
      <c r="I20" s="7"/>
      <c r="J20" s="7"/>
      <c r="K20" s="7"/>
      <c r="L20" s="7"/>
      <c r="M20" s="7"/>
      <c r="N20" s="7"/>
    </row>
    <row r="21" spans="1:14" ht="16.5" customHeight="1">
      <c r="A21" s="4"/>
      <c r="B21" s="7"/>
      <c r="C21" s="7"/>
      <c r="D21" s="7"/>
      <c r="E21" s="7"/>
      <c r="F21" s="7"/>
      <c r="G21" s="7"/>
      <c r="H21" s="4"/>
      <c r="I21" s="7"/>
      <c r="J21" s="7"/>
      <c r="K21" s="7"/>
      <c r="L21" s="7"/>
      <c r="M21" s="7"/>
      <c r="N21" s="7"/>
    </row>
    <row r="22" spans="1:14" ht="16.5" customHeight="1">
      <c r="A22" s="4"/>
      <c r="B22" s="7"/>
      <c r="C22" s="7"/>
      <c r="D22" s="7"/>
      <c r="E22" s="7"/>
      <c r="F22" s="7"/>
      <c r="G22" s="7"/>
      <c r="H22" s="4"/>
      <c r="I22" s="7"/>
      <c r="J22" s="7"/>
      <c r="K22" s="7"/>
      <c r="L22" s="7"/>
      <c r="M22" s="7"/>
      <c r="N22" s="7"/>
    </row>
    <row r="23" spans="1:14" ht="16.5" customHeight="1">
      <c r="A23" s="4"/>
      <c r="B23" s="7"/>
      <c r="C23" s="7"/>
      <c r="D23" s="7"/>
      <c r="E23" s="7"/>
      <c r="F23" s="7"/>
      <c r="G23" s="7"/>
      <c r="H23" s="4"/>
      <c r="I23" s="7"/>
      <c r="J23" s="7"/>
      <c r="K23" s="7"/>
      <c r="L23" s="7"/>
      <c r="M23" s="7"/>
      <c r="N23" s="7"/>
    </row>
    <row r="24" spans="1:14" ht="16.5" customHeight="1">
      <c r="A24" s="4"/>
      <c r="B24" s="7"/>
      <c r="C24" s="7"/>
      <c r="D24" s="7"/>
      <c r="E24" s="7"/>
      <c r="F24" s="7"/>
      <c r="G24" s="7"/>
      <c r="H24" s="4"/>
      <c r="I24" s="7"/>
      <c r="J24" s="7"/>
      <c r="K24" s="7"/>
      <c r="L24" s="7"/>
      <c r="M24" s="7"/>
      <c r="N24" s="7"/>
    </row>
    <row r="25" spans="1:14" ht="16.5" customHeight="1">
      <c r="A25" s="4"/>
      <c r="B25" s="7"/>
      <c r="C25" s="7"/>
      <c r="D25" s="7"/>
      <c r="E25" s="7"/>
      <c r="F25" s="7"/>
      <c r="G25" s="7"/>
      <c r="H25" s="4"/>
      <c r="I25" s="7"/>
      <c r="J25" s="7"/>
      <c r="K25" s="7"/>
      <c r="L25" s="7"/>
      <c r="M25" s="7"/>
      <c r="N25" s="7"/>
    </row>
    <row r="26" spans="1:14" ht="16.5" customHeight="1">
      <c r="A26" s="4"/>
      <c r="B26" s="7"/>
      <c r="C26" s="7"/>
      <c r="D26" s="7"/>
      <c r="E26" s="7"/>
      <c r="F26" s="7"/>
      <c r="G26" s="7"/>
      <c r="H26" s="4"/>
      <c r="I26" s="7"/>
      <c r="J26" s="7"/>
      <c r="K26" s="7"/>
      <c r="L26" s="7"/>
      <c r="M26" s="7"/>
      <c r="N26" s="7"/>
    </row>
    <row r="27" spans="1:14" ht="16.5" customHeight="1">
      <c r="A27" s="4"/>
      <c r="B27" s="7"/>
      <c r="C27" s="7"/>
      <c r="D27" s="7"/>
      <c r="E27" s="7"/>
      <c r="F27" s="7"/>
      <c r="G27" s="7"/>
      <c r="H27" s="4"/>
      <c r="I27" s="7"/>
      <c r="J27" s="7"/>
      <c r="K27" s="7"/>
      <c r="L27" s="7"/>
      <c r="M27" s="7"/>
      <c r="N27" s="7"/>
    </row>
    <row r="28" spans="1:14" ht="16.5" customHeight="1">
      <c r="A28" s="4"/>
      <c r="B28" s="7"/>
      <c r="C28" s="7"/>
      <c r="D28" s="7"/>
      <c r="E28" s="7"/>
      <c r="F28" s="7"/>
      <c r="G28" s="7"/>
      <c r="H28" s="4"/>
      <c r="I28" s="7"/>
      <c r="J28" s="7"/>
      <c r="K28" s="7"/>
      <c r="L28" s="7"/>
      <c r="M28" s="7"/>
      <c r="N28" s="7"/>
    </row>
    <row r="29" spans="1:14" ht="16.5" customHeight="1">
      <c r="A29" s="4"/>
      <c r="B29" s="7"/>
      <c r="C29" s="7"/>
      <c r="D29" s="7"/>
      <c r="E29" s="7"/>
      <c r="F29" s="7"/>
      <c r="G29" s="7"/>
      <c r="H29" s="4"/>
      <c r="I29" s="7"/>
      <c r="J29" s="7"/>
      <c r="K29" s="7"/>
      <c r="L29" s="7"/>
      <c r="M29" s="7"/>
      <c r="N29" s="7"/>
    </row>
    <row r="30" spans="1:14" ht="16.5" customHeight="1">
      <c r="A30" s="4"/>
      <c r="B30" s="7"/>
      <c r="C30" s="7"/>
      <c r="D30" s="7"/>
      <c r="E30" s="7"/>
      <c r="F30" s="7"/>
      <c r="G30" s="7"/>
      <c r="H30" s="4"/>
      <c r="I30" s="7"/>
      <c r="J30" s="7"/>
      <c r="K30" s="7"/>
      <c r="L30" s="7"/>
      <c r="M30" s="7"/>
      <c r="N30" s="7"/>
    </row>
    <row r="31" spans="1:14" ht="16.5" customHeight="1">
      <c r="A31" s="4"/>
      <c r="B31" s="7"/>
      <c r="C31" s="7"/>
      <c r="D31" s="7"/>
      <c r="E31" s="7"/>
      <c r="F31" s="7"/>
      <c r="G31" s="7"/>
      <c r="H31" s="4"/>
      <c r="I31" s="7"/>
      <c r="J31" s="7"/>
      <c r="K31" s="7"/>
      <c r="L31" s="7"/>
      <c r="M31" s="7"/>
      <c r="N31" s="7"/>
    </row>
    <row r="32" spans="1:14" ht="16.5" customHeight="1">
      <c r="A32" s="4"/>
      <c r="B32" s="7"/>
      <c r="C32" s="7"/>
      <c r="D32" s="7"/>
      <c r="E32" s="7"/>
      <c r="F32" s="7"/>
      <c r="G32" s="7"/>
      <c r="H32" s="4"/>
      <c r="I32" s="7"/>
      <c r="J32" s="7"/>
      <c r="K32" s="7"/>
      <c r="L32" s="7"/>
      <c r="M32" s="7"/>
      <c r="N32" s="7"/>
    </row>
    <row r="33" spans="1:14" ht="16.5" customHeight="1">
      <c r="A33" s="4"/>
      <c r="B33" s="7"/>
      <c r="C33" s="7"/>
      <c r="D33" s="7"/>
      <c r="E33" s="7"/>
      <c r="F33" s="7"/>
      <c r="G33" s="7"/>
      <c r="H33" s="4"/>
      <c r="I33" s="7"/>
      <c r="J33" s="7"/>
      <c r="K33" s="7"/>
      <c r="L33" s="7"/>
      <c r="M33" s="7"/>
      <c r="N33" s="7"/>
    </row>
    <row r="34" spans="1:14" ht="16.5" customHeight="1">
      <c r="A34" s="4"/>
      <c r="B34" s="7"/>
      <c r="C34" s="7"/>
      <c r="D34" s="7"/>
      <c r="E34" s="7"/>
      <c r="F34" s="7"/>
      <c r="G34" s="7"/>
      <c r="H34" s="4"/>
      <c r="I34" s="7"/>
      <c r="J34" s="7"/>
      <c r="K34" s="7"/>
      <c r="L34" s="7"/>
      <c r="M34" s="7"/>
      <c r="N34" s="7"/>
    </row>
    <row r="35" spans="1:14" ht="16.5" customHeight="1">
      <c r="A35" s="4"/>
      <c r="B35" s="7"/>
      <c r="C35" s="7"/>
      <c r="D35" s="7"/>
      <c r="E35" s="7"/>
      <c r="F35" s="7"/>
      <c r="G35" s="7"/>
      <c r="H35" s="4"/>
      <c r="I35" s="7"/>
      <c r="J35" s="7"/>
      <c r="K35" s="7"/>
      <c r="L35" s="7"/>
      <c r="M35" s="7"/>
      <c r="N35" s="7"/>
    </row>
    <row r="36" spans="1:14" ht="16.5" customHeight="1">
      <c r="A36" s="4"/>
      <c r="B36" s="7"/>
      <c r="C36" s="7"/>
      <c r="D36" s="7"/>
      <c r="E36" s="7"/>
      <c r="F36" s="7"/>
      <c r="G36" s="7"/>
      <c r="H36" s="4"/>
      <c r="I36" s="7"/>
      <c r="J36" s="7"/>
      <c r="K36" s="7"/>
      <c r="L36" s="7"/>
      <c r="M36" s="7"/>
      <c r="N36" s="7"/>
    </row>
    <row r="37" spans="1:14" ht="16.5" customHeight="1">
      <c r="A37" s="4"/>
      <c r="B37" s="7"/>
      <c r="C37" s="7"/>
      <c r="D37" s="7"/>
      <c r="E37" s="7"/>
      <c r="F37" s="7"/>
      <c r="G37" s="7"/>
      <c r="H37" s="4"/>
      <c r="I37" s="7"/>
      <c r="J37" s="7"/>
      <c r="K37" s="7"/>
      <c r="L37" s="7"/>
      <c r="M37" s="7"/>
      <c r="N37" s="7"/>
    </row>
    <row r="38" spans="1:14" ht="16.5" customHeight="1">
      <c r="A38" s="4"/>
      <c r="B38" s="7"/>
      <c r="C38" s="7"/>
      <c r="D38" s="7"/>
      <c r="E38" s="7"/>
      <c r="F38" s="7"/>
      <c r="G38" s="7"/>
      <c r="H38" s="4"/>
      <c r="I38" s="7"/>
      <c r="J38" s="7"/>
      <c r="K38" s="7"/>
      <c r="L38" s="7"/>
      <c r="M38" s="7"/>
      <c r="N38" s="7"/>
    </row>
    <row r="39" spans="1:14" ht="16.5" customHeight="1">
      <c r="A39" s="4"/>
      <c r="B39" s="7"/>
      <c r="C39" s="7"/>
      <c r="D39" s="7"/>
      <c r="E39" s="7"/>
      <c r="F39" s="7"/>
      <c r="G39" s="7"/>
      <c r="H39" s="4"/>
      <c r="I39" s="7"/>
      <c r="J39" s="7"/>
      <c r="K39" s="7"/>
      <c r="L39" s="7"/>
      <c r="M39" s="7"/>
      <c r="N39" s="7"/>
    </row>
    <row r="40" spans="1:14" ht="409.5" customHeight="1" hidden="1">
      <c r="A40" s="4"/>
      <c r="B40" s="7"/>
      <c r="C40" s="7"/>
      <c r="D40" s="7"/>
      <c r="E40" s="7"/>
      <c r="F40" s="7"/>
      <c r="G40" s="7"/>
      <c r="H40" s="4"/>
      <c r="I40" s="7"/>
      <c r="J40" s="7"/>
      <c r="K40" s="7"/>
      <c r="L40" s="7"/>
      <c r="M40" s="7"/>
      <c r="N40" s="7"/>
    </row>
    <row r="41" spans="1:14" ht="16.5" customHeight="1">
      <c r="A41" s="3" t="s">
        <v>62</v>
      </c>
      <c r="B41" s="6">
        <v>3467</v>
      </c>
      <c r="C41" s="6">
        <v>0</v>
      </c>
      <c r="D41" s="6">
        <v>0</v>
      </c>
      <c r="E41" s="6">
        <v>0</v>
      </c>
      <c r="F41" s="6">
        <v>3467</v>
      </c>
      <c r="G41" s="6">
        <v>0</v>
      </c>
      <c r="H41" s="3" t="s">
        <v>307</v>
      </c>
      <c r="I41" s="6">
        <v>7361</v>
      </c>
      <c r="J41" s="6">
        <v>0</v>
      </c>
      <c r="K41" s="6">
        <v>0</v>
      </c>
      <c r="L41" s="6">
        <v>0</v>
      </c>
      <c r="M41" s="6">
        <v>7338</v>
      </c>
      <c r="N41" s="6">
        <v>23</v>
      </c>
    </row>
  </sheetData>
  <sheetProtection/>
  <mergeCells count="3">
    <mergeCell ref="A1:N1"/>
    <mergeCell ref="A2:N2"/>
    <mergeCell ref="A3:N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7"/>
  <sheetViews>
    <sheetView tabSelected="1" zoomScalePageLayoutView="0" workbookViewId="0" topLeftCell="A1">
      <selection activeCell="A1" sqref="A1:AJ1"/>
    </sheetView>
  </sheetViews>
  <sheetFormatPr defaultColWidth="9.140625" defaultRowHeight="12.75"/>
  <cols>
    <col min="1" max="1" width="33.00390625" style="1" customWidth="1"/>
    <col min="2" max="4" width="12.8515625" style="1" customWidth="1"/>
    <col min="5" max="5" width="12.57421875" style="1" customWidth="1"/>
    <col min="6" max="6" width="12.8515625" style="1" customWidth="1"/>
    <col min="7" max="7" width="12.140625" style="1" customWidth="1"/>
    <col min="8" max="10" width="12.8515625" style="1" customWidth="1"/>
    <col min="11" max="11" width="12.57421875" style="1" customWidth="1"/>
    <col min="12" max="12" width="12.8515625" style="1" customWidth="1"/>
    <col min="13" max="13" width="12.140625" style="1" customWidth="1"/>
    <col min="14" max="14" width="12.28125" style="1" customWidth="1"/>
    <col min="15" max="15" width="12.8515625" style="1" customWidth="1"/>
    <col min="16" max="16" width="12.140625" style="1" customWidth="1"/>
    <col min="17" max="19" width="12.8515625" style="1" customWidth="1"/>
    <col min="20" max="20" width="11.7109375" style="1" customWidth="1"/>
    <col min="21" max="22" width="11.8515625" style="1" customWidth="1"/>
    <col min="23" max="27" width="12.8515625" style="1" customWidth="1"/>
    <col min="28" max="28" width="13.28125" style="1" customWidth="1"/>
    <col min="29" max="29" width="13.00390625" style="1" customWidth="1"/>
    <col min="30" max="30" width="13.421875" style="1" customWidth="1"/>
    <col min="31" max="31" width="12.8515625" style="1" customWidth="1"/>
    <col min="32" max="32" width="12.28125" style="1" customWidth="1"/>
    <col min="33" max="33" width="12.8515625" style="1" customWidth="1"/>
    <col min="34" max="34" width="13.00390625" style="1" customWidth="1"/>
    <col min="35" max="35" width="14.421875" style="1" customWidth="1"/>
    <col min="36" max="36" width="12.421875" style="1" customWidth="1"/>
    <col min="37" max="16384" width="9.140625" style="1" customWidth="1"/>
  </cols>
  <sheetData>
    <row r="1" spans="1:36" ht="33.75" customHeight="1">
      <c r="A1" s="35" t="s">
        <v>228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6" ht="16.5" customHeight="1">
      <c r="A2" s="36" t="s">
        <v>99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6" ht="16.5" customHeight="1">
      <c r="A3" s="37" t="s">
        <v>318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</row>
    <row r="4" spans="1:36" ht="16.5" customHeight="1">
      <c r="A4" s="45" t="s">
        <v>109</v>
      </c>
      <c r="B4" s="39" t="s">
        <v>75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7" t="s">
        <v>312</v>
      </c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</row>
    <row r="5" spans="1:36" ht="16.5" customHeight="1">
      <c r="A5" s="46"/>
      <c r="B5" s="39" t="s">
        <v>144</v>
      </c>
      <c r="C5" s="39"/>
      <c r="D5" s="39"/>
      <c r="E5" s="39"/>
      <c r="F5" s="39"/>
      <c r="G5" s="39"/>
      <c r="H5" s="39"/>
      <c r="I5" s="39"/>
      <c r="J5" s="40"/>
      <c r="K5" s="39" t="s">
        <v>210</v>
      </c>
      <c r="L5" s="39"/>
      <c r="M5" s="39"/>
      <c r="N5" s="39"/>
      <c r="O5" s="39"/>
      <c r="P5" s="39"/>
      <c r="Q5" s="39"/>
      <c r="R5" s="39"/>
      <c r="S5" s="39"/>
      <c r="T5" s="42" t="s">
        <v>144</v>
      </c>
      <c r="U5" s="34"/>
      <c r="V5" s="34"/>
      <c r="W5" s="34"/>
      <c r="X5" s="34"/>
      <c r="Y5" s="34"/>
      <c r="Z5" s="34"/>
      <c r="AA5" s="34"/>
      <c r="AB5" s="34" t="s">
        <v>210</v>
      </c>
      <c r="AC5" s="34"/>
      <c r="AD5" s="34"/>
      <c r="AE5" s="34"/>
      <c r="AF5" s="34"/>
      <c r="AG5" s="34"/>
      <c r="AH5" s="34" t="s">
        <v>296</v>
      </c>
      <c r="AI5" s="34"/>
      <c r="AJ5" s="34"/>
    </row>
    <row r="6" spans="1:36" s="23" customFormat="1" ht="45" customHeight="1">
      <c r="A6" s="38"/>
      <c r="B6" s="21" t="s">
        <v>313</v>
      </c>
      <c r="C6" s="21" t="s">
        <v>85</v>
      </c>
      <c r="D6" s="21" t="s">
        <v>51</v>
      </c>
      <c r="E6" s="21" t="s">
        <v>346</v>
      </c>
      <c r="F6" s="21" t="s">
        <v>262</v>
      </c>
      <c r="G6" s="21" t="s">
        <v>201</v>
      </c>
      <c r="H6" s="21" t="s">
        <v>193</v>
      </c>
      <c r="I6" s="21" t="s">
        <v>317</v>
      </c>
      <c r="J6" s="21" t="s">
        <v>211</v>
      </c>
      <c r="K6" s="21" t="s">
        <v>344</v>
      </c>
      <c r="L6" s="21" t="s">
        <v>238</v>
      </c>
      <c r="M6" s="21" t="s">
        <v>246</v>
      </c>
      <c r="N6" s="21" t="s">
        <v>174</v>
      </c>
      <c r="O6" s="21" t="s">
        <v>326</v>
      </c>
      <c r="P6" s="21" t="s">
        <v>180</v>
      </c>
      <c r="Q6" s="21" t="s">
        <v>1</v>
      </c>
      <c r="R6" s="21" t="s">
        <v>219</v>
      </c>
      <c r="S6" s="21" t="s">
        <v>16</v>
      </c>
      <c r="T6" s="8" t="s">
        <v>35</v>
      </c>
      <c r="U6" s="8" t="s">
        <v>30</v>
      </c>
      <c r="V6" s="8" t="s">
        <v>37</v>
      </c>
      <c r="W6" s="8" t="s">
        <v>108</v>
      </c>
      <c r="X6" s="8" t="s">
        <v>191</v>
      </c>
      <c r="Y6" s="8" t="s">
        <v>256</v>
      </c>
      <c r="Z6" s="8" t="s">
        <v>273</v>
      </c>
      <c r="AA6" s="8" t="s">
        <v>106</v>
      </c>
      <c r="AB6" s="8" t="s">
        <v>6</v>
      </c>
      <c r="AC6" s="8" t="s">
        <v>176</v>
      </c>
      <c r="AD6" s="8" t="s">
        <v>90</v>
      </c>
      <c r="AE6" s="8" t="s">
        <v>57</v>
      </c>
      <c r="AF6" s="8" t="s">
        <v>113</v>
      </c>
      <c r="AG6" s="8" t="s">
        <v>78</v>
      </c>
      <c r="AH6" s="8" t="s">
        <v>258</v>
      </c>
      <c r="AI6" s="8" t="s">
        <v>255</v>
      </c>
      <c r="AJ6" s="8" t="s">
        <v>97</v>
      </c>
    </row>
    <row r="7" spans="1:36" ht="16.5" customHeight="1">
      <c r="A7" s="22" t="s">
        <v>241</v>
      </c>
      <c r="B7" s="6">
        <v>3467</v>
      </c>
      <c r="C7" s="6">
        <v>3109</v>
      </c>
      <c r="D7" s="6">
        <v>0</v>
      </c>
      <c r="E7" s="6">
        <v>0</v>
      </c>
      <c r="F7" s="6">
        <v>262</v>
      </c>
      <c r="G7" s="6">
        <v>96</v>
      </c>
      <c r="H7" s="6">
        <v>0</v>
      </c>
      <c r="I7" s="6">
        <v>0</v>
      </c>
      <c r="J7" s="6">
        <f>B7-SUM(C7:I7)</f>
        <v>0</v>
      </c>
      <c r="K7" s="6">
        <v>7361</v>
      </c>
      <c r="L7" s="6">
        <v>6754</v>
      </c>
      <c r="M7" s="6">
        <v>0</v>
      </c>
      <c r="N7" s="6">
        <v>0</v>
      </c>
      <c r="O7" s="6">
        <v>279</v>
      </c>
      <c r="P7" s="6">
        <v>110</v>
      </c>
      <c r="Q7" s="6">
        <v>0</v>
      </c>
      <c r="R7" s="6">
        <v>218</v>
      </c>
      <c r="S7" s="6">
        <f>K7-SUM(L7:R7)</f>
        <v>0</v>
      </c>
      <c r="T7" s="6">
        <f>SUM(U7:AA7)</f>
        <v>9691</v>
      </c>
      <c r="U7" s="6">
        <v>3467</v>
      </c>
      <c r="V7" s="6">
        <v>423</v>
      </c>
      <c r="W7" s="6">
        <v>0</v>
      </c>
      <c r="X7" s="6">
        <v>1723</v>
      </c>
      <c r="Y7" s="6">
        <v>78</v>
      </c>
      <c r="Z7" s="6">
        <v>4000</v>
      </c>
      <c r="AA7" s="6">
        <v>0</v>
      </c>
      <c r="AB7" s="6">
        <f>SUM(AC7:AG7)</f>
        <v>7365</v>
      </c>
      <c r="AC7" s="6">
        <v>7361</v>
      </c>
      <c r="AD7" s="6">
        <v>4</v>
      </c>
      <c r="AE7" s="6">
        <v>0</v>
      </c>
      <c r="AF7" s="6">
        <v>0</v>
      </c>
      <c r="AG7" s="6">
        <v>0</v>
      </c>
      <c r="AH7" s="6">
        <f>SUM(AI7:AJ7)</f>
        <v>2326</v>
      </c>
      <c r="AI7" s="6">
        <v>0</v>
      </c>
      <c r="AJ7" s="6">
        <v>2326</v>
      </c>
    </row>
  </sheetData>
  <sheetProtection/>
  <mergeCells count="11">
    <mergeCell ref="A1:AJ1"/>
    <mergeCell ref="A2:AJ2"/>
    <mergeCell ref="A3:AJ3"/>
    <mergeCell ref="AH5:AJ5"/>
    <mergeCell ref="A4:A6"/>
    <mergeCell ref="T4:AJ4"/>
    <mergeCell ref="T5:AA5"/>
    <mergeCell ref="AB5:AG5"/>
    <mergeCell ref="B5:J5"/>
    <mergeCell ref="K5:S5"/>
    <mergeCell ref="B4:S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2019-03-19T02:40:40Z</dcterms:modified>
  <cp:category/>
  <cp:version/>
  <cp:contentType/>
  <cp:contentStatus/>
</cp:coreProperties>
</file>