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6" i="1"/>
  <c r="B15"/>
  <c r="B13"/>
  <c r="B4"/>
</calcChain>
</file>

<file path=xl/sharedStrings.xml><?xml version="1.0" encoding="utf-8"?>
<sst xmlns="http://schemas.openxmlformats.org/spreadsheetml/2006/main" count="31" uniqueCount="31">
  <si>
    <t>项目名称</t>
    <phoneticPr fontId="1" type="noConversion"/>
  </si>
  <si>
    <t>备注</t>
    <phoneticPr fontId="1" type="noConversion"/>
  </si>
  <si>
    <t>教育支出</t>
    <phoneticPr fontId="1" type="noConversion"/>
  </si>
  <si>
    <t>国家助学金县配套资金</t>
  </si>
  <si>
    <t>社会保障和就业支出</t>
    <phoneticPr fontId="1" type="noConversion"/>
  </si>
  <si>
    <t>城乡居民最低生活保障金</t>
  </si>
  <si>
    <t>困难残疾人生活补助和重度残疾人护理补</t>
  </si>
  <si>
    <t>弃婴抚养费</t>
  </si>
  <si>
    <t>五保户护理费</t>
  </si>
  <si>
    <t>五保安葬费</t>
  </si>
  <si>
    <t>孤儿弃婴参农合款</t>
  </si>
  <si>
    <t>城镇困难户</t>
  </si>
  <si>
    <t>流浪乞讨</t>
  </si>
  <si>
    <t>城镇困难户护理费</t>
  </si>
  <si>
    <t>40%精简退职职工救济费</t>
  </si>
  <si>
    <t>义务教育阶段学校家庭经济困难寄宿生生活补助县配套</t>
    <phoneticPr fontId="1" type="noConversion"/>
  </si>
  <si>
    <t>义务教育阶段难寄宿生生活补助县配套</t>
    <phoneticPr fontId="1" type="noConversion"/>
  </si>
  <si>
    <t>义务教育阶段学校难寄宿生生活补助县配套</t>
    <phoneticPr fontId="1" type="noConversion"/>
  </si>
  <si>
    <t>义务教育阶段学校难寄宿生营营养补县配套</t>
    <phoneticPr fontId="1" type="noConversion"/>
  </si>
  <si>
    <t>宁武县2019年本级一般公共预算安排转移支付县配套分项目表</t>
    <phoneticPr fontId="1" type="noConversion"/>
  </si>
  <si>
    <t>2019年预算数</t>
    <phoneticPr fontId="1" type="noConversion"/>
  </si>
  <si>
    <t>公办幼儿园生均公用经费</t>
    <phoneticPr fontId="1" type="noConversion"/>
  </si>
  <si>
    <t>卫生健康支出</t>
    <phoneticPr fontId="1" type="noConversion"/>
  </si>
  <si>
    <t>农村计划生育奖励扶助县配套</t>
  </si>
  <si>
    <t>村服务员报酬县配套</t>
  </si>
  <si>
    <t>基本公共卫生县配套资金</t>
  </si>
  <si>
    <t>原民办、代课教师教龄补贴县配套资金</t>
    <phoneticPr fontId="1" type="noConversion"/>
  </si>
  <si>
    <t>幼儿资助县配套</t>
    <phoneticPr fontId="1" type="noConversion"/>
  </si>
  <si>
    <t>乡镇老放映员生活补贴县配套</t>
    <phoneticPr fontId="1" type="noConversion"/>
  </si>
  <si>
    <t>文化旅游与传媒支出</t>
    <phoneticPr fontId="1" type="noConversion"/>
  </si>
  <si>
    <t>单位：元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</si>
</sst>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\ _ * #,##0.00_ ;_ * \-#,##0.00_ ;_ * &quot;&quot;\ &quot;&quot;??_ ;_ @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49" fontId="4" fillId="0" borderId="1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49" fontId="4" fillId="0" borderId="1" xfId="2" applyNumberFormat="1" applyFont="1" applyBorder="1">
      <alignment vertical="center"/>
    </xf>
    <xf numFmtId="176" fontId="4" fillId="0" borderId="1" xfId="2" applyNumberFormat="1" applyFont="1" applyBorder="1">
      <alignment vertical="center"/>
    </xf>
    <xf numFmtId="49" fontId="4" fillId="0" borderId="1" xfId="3" applyNumberFormat="1" applyFont="1" applyBorder="1">
      <alignment vertical="center"/>
    </xf>
    <xf numFmtId="176" fontId="4" fillId="0" borderId="1" xfId="3" applyNumberFormat="1" applyFont="1" applyBorder="1">
      <alignment vertical="center"/>
    </xf>
    <xf numFmtId="0" fontId="0" fillId="0" borderId="1" xfId="0" applyBorder="1">
      <alignment vertical="center"/>
    </xf>
    <xf numFmtId="49" fontId="5" fillId="0" borderId="1" xfId="0" applyNumberFormat="1" applyFont="1" applyFill="1" applyBorder="1">
      <alignment vertical="center"/>
    </xf>
    <xf numFmtId="49" fontId="4" fillId="0" borderId="1" xfId="4" applyNumberFormat="1" applyFont="1" applyBorder="1">
      <alignment vertical="center"/>
    </xf>
    <xf numFmtId="176" fontId="4" fillId="0" borderId="1" xfId="4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7" fillId="0" borderId="0" xfId="0" applyFont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4" workbookViewId="0">
      <selection activeCell="I22" sqref="I22"/>
    </sheetView>
  </sheetViews>
  <sheetFormatPr defaultRowHeight="13.5"/>
  <cols>
    <col min="1" max="1" width="38.875" customWidth="1"/>
    <col min="2" max="2" width="17.5" customWidth="1"/>
    <col min="3" max="3" width="15.5" customWidth="1"/>
  </cols>
  <sheetData>
    <row r="1" spans="1:3" ht="31.5" customHeight="1">
      <c r="A1" s="21" t="s">
        <v>19</v>
      </c>
      <c r="B1" s="21"/>
      <c r="C1" s="21"/>
    </row>
    <row r="2" spans="1:3" ht="19.5" customHeight="1">
      <c r="C2" s="6" t="s">
        <v>30</v>
      </c>
    </row>
    <row r="3" spans="1:3" ht="18" customHeight="1">
      <c r="A3" s="3" t="s">
        <v>0</v>
      </c>
      <c r="B3" s="3" t="s">
        <v>20</v>
      </c>
      <c r="C3" s="3" t="s">
        <v>1</v>
      </c>
    </row>
    <row r="4" spans="1:3" ht="24" customHeight="1">
      <c r="A4" s="4" t="s">
        <v>2</v>
      </c>
      <c r="B4" s="20">
        <f>SUM(B5:B12)</f>
        <v>11832100</v>
      </c>
      <c r="C4" s="15"/>
    </row>
    <row r="5" spans="1:3" ht="24" customHeight="1">
      <c r="A5" s="7" t="s">
        <v>27</v>
      </c>
      <c r="B5" s="2">
        <v>153900</v>
      </c>
      <c r="C5" s="15"/>
    </row>
    <row r="6" spans="1:3" ht="24" customHeight="1">
      <c r="A6" s="1" t="s">
        <v>21</v>
      </c>
      <c r="B6" s="2">
        <v>661200</v>
      </c>
      <c r="C6" s="15"/>
    </row>
    <row r="7" spans="1:3" ht="24" customHeight="1">
      <c r="A7" s="1" t="s">
        <v>15</v>
      </c>
      <c r="B7" s="2">
        <v>235700</v>
      </c>
      <c r="C7" s="15"/>
    </row>
    <row r="8" spans="1:3" ht="24" customHeight="1">
      <c r="A8" s="1" t="s">
        <v>16</v>
      </c>
      <c r="B8" s="2">
        <v>2990000</v>
      </c>
      <c r="C8" s="15"/>
    </row>
    <row r="9" spans="1:3" ht="24" customHeight="1">
      <c r="A9" s="1" t="s">
        <v>17</v>
      </c>
      <c r="B9" s="2">
        <v>3843000</v>
      </c>
      <c r="C9" s="15"/>
    </row>
    <row r="10" spans="1:3" ht="24" customHeight="1">
      <c r="A10" s="1" t="s">
        <v>18</v>
      </c>
      <c r="B10" s="2">
        <v>3114300</v>
      </c>
      <c r="C10" s="15"/>
    </row>
    <row r="11" spans="1:3" s="5" customFormat="1" ht="24" customHeight="1">
      <c r="A11" s="17" t="s">
        <v>3</v>
      </c>
      <c r="B11" s="18">
        <v>174000</v>
      </c>
      <c r="C11" s="15"/>
    </row>
    <row r="12" spans="1:3" ht="24" customHeight="1">
      <c r="A12" s="7" t="s">
        <v>26</v>
      </c>
      <c r="B12" s="2">
        <v>660000</v>
      </c>
      <c r="C12" s="15"/>
    </row>
    <row r="13" spans="1:3" s="5" customFormat="1" ht="24" customHeight="1">
      <c r="A13" s="19" t="s">
        <v>29</v>
      </c>
      <c r="B13" s="2">
        <f>SUM(B14)</f>
        <v>70000</v>
      </c>
      <c r="C13" s="15"/>
    </row>
    <row r="14" spans="1:3" s="5" customFormat="1" ht="24" customHeight="1">
      <c r="A14" s="7" t="s">
        <v>28</v>
      </c>
      <c r="B14" s="2">
        <v>70000</v>
      </c>
      <c r="C14" s="15"/>
    </row>
    <row r="15" spans="1:3" ht="24" customHeight="1">
      <c r="A15" s="16" t="s">
        <v>4</v>
      </c>
      <c r="B15" s="20">
        <f>SUM(B16:B25)</f>
        <v>4126000</v>
      </c>
      <c r="C15" s="15"/>
    </row>
    <row r="16" spans="1:3" ht="24" customHeight="1">
      <c r="A16" s="7" t="s">
        <v>5</v>
      </c>
      <c r="B16" s="8">
        <v>1000000</v>
      </c>
      <c r="C16" s="15"/>
    </row>
    <row r="17" spans="1:3" ht="24" customHeight="1">
      <c r="A17" s="7" t="s">
        <v>6</v>
      </c>
      <c r="B17" s="8">
        <v>500000</v>
      </c>
      <c r="C17" s="15"/>
    </row>
    <row r="18" spans="1:3" ht="24" customHeight="1">
      <c r="A18" s="7" t="s">
        <v>7</v>
      </c>
      <c r="B18" s="8">
        <v>126000</v>
      </c>
      <c r="C18" s="15"/>
    </row>
    <row r="19" spans="1:3" ht="24" customHeight="1">
      <c r="A19" s="7" t="s">
        <v>8</v>
      </c>
      <c r="B19" s="8">
        <v>1640000</v>
      </c>
      <c r="C19" s="15"/>
    </row>
    <row r="20" spans="1:3" ht="24" customHeight="1">
      <c r="A20" s="7" t="s">
        <v>9</v>
      </c>
      <c r="B20" s="8">
        <v>400000</v>
      </c>
      <c r="C20" s="15"/>
    </row>
    <row r="21" spans="1:3" ht="24" customHeight="1">
      <c r="A21" s="7" t="s">
        <v>10</v>
      </c>
      <c r="B21" s="8">
        <v>20000</v>
      </c>
      <c r="C21" s="15"/>
    </row>
    <row r="22" spans="1:3" ht="24" customHeight="1">
      <c r="A22" s="7" t="s">
        <v>11</v>
      </c>
      <c r="B22" s="8">
        <v>50000</v>
      </c>
      <c r="C22" s="15"/>
    </row>
    <row r="23" spans="1:3" ht="24" customHeight="1">
      <c r="A23" s="7" t="s">
        <v>12</v>
      </c>
      <c r="B23" s="8">
        <v>200000</v>
      </c>
      <c r="C23" s="15"/>
    </row>
    <row r="24" spans="1:3" ht="24" customHeight="1">
      <c r="A24" s="7" t="s">
        <v>13</v>
      </c>
      <c r="B24" s="8">
        <v>60000</v>
      </c>
      <c r="C24" s="15"/>
    </row>
    <row r="25" spans="1:3" ht="24" customHeight="1">
      <c r="A25" s="7" t="s">
        <v>14</v>
      </c>
      <c r="B25" s="8">
        <v>130000</v>
      </c>
      <c r="C25" s="15"/>
    </row>
    <row r="26" spans="1:3" ht="24" customHeight="1">
      <c r="A26" s="16" t="s">
        <v>22</v>
      </c>
      <c r="B26" s="20">
        <f>SUM(B27:B29)</f>
        <v>1950000</v>
      </c>
      <c r="C26" s="15"/>
    </row>
    <row r="27" spans="1:3" ht="24" customHeight="1">
      <c r="A27" s="9" t="s">
        <v>23</v>
      </c>
      <c r="B27" s="10">
        <v>800000</v>
      </c>
      <c r="C27" s="15"/>
    </row>
    <row r="28" spans="1:3" ht="24" customHeight="1">
      <c r="A28" s="11" t="s">
        <v>24</v>
      </c>
      <c r="B28" s="12">
        <v>200000</v>
      </c>
      <c r="C28" s="15"/>
    </row>
    <row r="29" spans="1:3" ht="24" customHeight="1">
      <c r="A29" s="13" t="s">
        <v>25</v>
      </c>
      <c r="B29" s="14">
        <v>950000</v>
      </c>
      <c r="C29" s="15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2021-06-15T09:56:26Z</dcterms:modified>
</cp:coreProperties>
</file>