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<sst xmlns="http://schemas.openxmlformats.org/spreadsheetml/2006/main" count="55">
  <si>
    <t>附件</t>
  </si>
  <si>
    <r>
      <rPr>
        <sz val="16"/>
        <color indexed="8"/>
        <rFont val="方正小标宋简体"/>
        <charset val="134"/>
      </rPr>
      <t>宁武县采煤沉陷区综合治理货币化安置贫困村户数和非
贫困村贫困户数户均12.08万元的10%资金拨付表</t>
    </r>
    <r>
      <rPr>
        <sz val="16"/>
        <color indexed="8"/>
        <rFont val="宋体"/>
        <charset val="134"/>
      </rPr>
      <t xml:space="preserve">
</t>
    </r>
  </si>
  <si>
    <r>
      <rPr>
        <sz val="16"/>
        <color indexed="8"/>
        <rFont val="宋体"/>
        <charset val="134"/>
      </rPr>
      <t xml:space="preserve">                                           </t>
    </r>
    <r>
      <rPr>
        <sz val="12"/>
        <color indexed="8"/>
        <rFont val="宋体"/>
        <charset val="134"/>
      </rPr>
      <t xml:space="preserve"> 单位：万元</t>
    </r>
  </si>
  <si>
    <t>乡镇</t>
  </si>
  <si>
    <t>合计</t>
  </si>
  <si>
    <t>户数</t>
  </si>
  <si>
    <t>村庄</t>
  </si>
  <si>
    <t>货币安置户数（贫困户）</t>
  </si>
  <si>
    <t>小计（户均12.08万元的10%）</t>
  </si>
  <si>
    <t>薛家洼乡</t>
  </si>
  <si>
    <t>梨园河</t>
  </si>
  <si>
    <t>大石湾</t>
  </si>
  <si>
    <t>李子树梁</t>
  </si>
  <si>
    <t>黄草圪妥</t>
  </si>
  <si>
    <t>茹家窑</t>
  </si>
  <si>
    <t>化北屯乡</t>
  </si>
  <si>
    <t>高半沟</t>
  </si>
  <si>
    <t>丁家沟</t>
  </si>
  <si>
    <t>铁炉沟</t>
  </si>
  <si>
    <t>前黑豆沟</t>
  </si>
  <si>
    <t>支家沟</t>
  </si>
  <si>
    <t>余庄乡</t>
  </si>
  <si>
    <t>寺耳上</t>
  </si>
  <si>
    <t>郭家庄</t>
  </si>
  <si>
    <t>三百户</t>
  </si>
  <si>
    <t>正沟</t>
  </si>
  <si>
    <t>寺沟</t>
  </si>
  <si>
    <t>正洼</t>
  </si>
  <si>
    <t>西马坊乡</t>
  </si>
  <si>
    <t>小辉窑沟</t>
  </si>
  <si>
    <t>大辉窑沟</t>
  </si>
  <si>
    <t>东寨镇</t>
  </si>
  <si>
    <t>小西沟</t>
  </si>
  <si>
    <t>圪廖乡</t>
  </si>
  <si>
    <t>岭岩</t>
  </si>
  <si>
    <t>凤凰镇</t>
  </si>
  <si>
    <t>王虎庄</t>
  </si>
  <si>
    <t>小安</t>
  </si>
  <si>
    <t>李家山</t>
  </si>
  <si>
    <t>双墙</t>
  </si>
  <si>
    <t>神堂沟</t>
  </si>
  <si>
    <t>窑子坪</t>
  </si>
  <si>
    <t>涔山乡</t>
  </si>
  <si>
    <t>春景洼</t>
  </si>
  <si>
    <t>坝王岭</t>
  </si>
  <si>
    <t>王家山</t>
  </si>
  <si>
    <t>寺耳沟</t>
  </si>
  <si>
    <t>周家沟</t>
  </si>
  <si>
    <t>阳方口镇</t>
  </si>
  <si>
    <t>贾家堡</t>
  </si>
  <si>
    <t>达达庄</t>
  </si>
  <si>
    <t>北辛窑</t>
  </si>
  <si>
    <t>大洼</t>
  </si>
  <si>
    <t>西梁</t>
  </si>
  <si>
    <t>大村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</si>
</sst>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tabSelected="1" workbookViewId="0">
      <selection activeCell="C15" sqref="C15:C20"/>
    </sheetView>
  </sheetViews>
  <sheetFormatPr defaultColWidth="9" defaultRowHeight="13.5" outlineLevelCol="5"/>
  <cols>
    <col min="1" max="1" width="11.625" customWidth="1"/>
    <col min="2" max="2" width="13.75" customWidth="1"/>
    <col min="4" max="4" width="12" customWidth="1"/>
    <col min="5" max="5" width="23.375" customWidth="1"/>
    <col min="6" max="6" width="16.875" customWidth="1"/>
  </cols>
  <sheetData>
    <row r="1" ht="18.75" spans="1:1">
      <c r="A1" s="1" t="s">
        <v>0</v>
      </c>
    </row>
    <row r="2" ht="39" customHeight="1" spans="1:6">
      <c r="A2" s="2" t="s">
        <v>1</v>
      </c>
      <c r="B2" s="3"/>
      <c r="C2" s="3"/>
      <c r="D2" s="3"/>
      <c r="E2" s="3"/>
      <c r="F2" s="3"/>
    </row>
    <row r="3" ht="16" customHeight="1" spans="1:6">
      <c r="A3" s="4" t="s">
        <v>2</v>
      </c>
      <c r="B3" s="4"/>
      <c r="C3" s="4"/>
      <c r="D3" s="4"/>
      <c r="E3" s="4"/>
      <c r="F3" s="4"/>
    </row>
    <row r="4" ht="29" customHeight="1" spans="1:6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6" t="s">
        <v>8</v>
      </c>
    </row>
    <row r="5" ht="17" customHeight="1" spans="1:6">
      <c r="A5" s="5" t="s">
        <v>9</v>
      </c>
      <c r="B5" s="5">
        <v>108.72</v>
      </c>
      <c r="C5" s="5">
        <v>90</v>
      </c>
      <c r="D5" s="7" t="s">
        <v>10</v>
      </c>
      <c r="E5" s="8">
        <v>28</v>
      </c>
      <c r="F5" s="5">
        <f>E5*12.08*0.1</f>
        <v>33.824</v>
      </c>
    </row>
    <row r="6" ht="17" customHeight="1" spans="1:6">
      <c r="A6" s="5"/>
      <c r="B6" s="5"/>
      <c r="C6" s="5"/>
      <c r="D6" s="7" t="s">
        <v>11</v>
      </c>
      <c r="E6" s="8">
        <v>5</v>
      </c>
      <c r="F6" s="5">
        <f t="shared" ref="F6:F42" si="0">E6*12.08*0.1</f>
        <v>6.04</v>
      </c>
    </row>
    <row r="7" ht="17" customHeight="1" spans="1:6">
      <c r="A7" s="5"/>
      <c r="B7" s="5"/>
      <c r="C7" s="5"/>
      <c r="D7" s="7" t="s">
        <v>12</v>
      </c>
      <c r="E7" s="8">
        <v>1</v>
      </c>
      <c r="F7" s="5">
        <f>E7*12.08*0.1</f>
        <v>1.208</v>
      </c>
    </row>
    <row r="8" ht="17" customHeight="1" spans="1:6">
      <c r="A8" s="5"/>
      <c r="B8" s="5"/>
      <c r="C8" s="5"/>
      <c r="D8" s="7" t="s">
        <v>13</v>
      </c>
      <c r="E8" s="8">
        <v>1</v>
      </c>
      <c r="F8" s="5">
        <f>E8*12.08*0.1</f>
        <v>1.208</v>
      </c>
    </row>
    <row r="9" ht="17" customHeight="1" spans="1:6">
      <c r="A9" s="5"/>
      <c r="B9" s="5"/>
      <c r="C9" s="5"/>
      <c r="D9" s="7" t="s">
        <v>14</v>
      </c>
      <c r="E9" s="8">
        <v>55</v>
      </c>
      <c r="F9" s="5">
        <f>E9*12.08*0.1</f>
        <v>66.44</v>
      </c>
    </row>
    <row r="10" ht="17" customHeight="1" spans="1:6">
      <c r="A10" s="5" t="s">
        <v>15</v>
      </c>
      <c r="B10" s="5">
        <v>163.08</v>
      </c>
      <c r="C10" s="5">
        <v>135</v>
      </c>
      <c r="D10" s="7" t="s">
        <v>16</v>
      </c>
      <c r="E10" s="9">
        <v>9</v>
      </c>
      <c r="F10" s="5">
        <f>E10*12.08*0.1</f>
        <v>10.872</v>
      </c>
    </row>
    <row r="11" ht="17" customHeight="1" spans="1:6">
      <c r="A11" s="5"/>
      <c r="B11" s="5"/>
      <c r="C11" s="5"/>
      <c r="D11" s="7" t="s">
        <v>17</v>
      </c>
      <c r="E11" s="9">
        <v>56</v>
      </c>
      <c r="F11" s="5">
        <f>E11*12.08*0.1</f>
        <v>67.648</v>
      </c>
    </row>
    <row r="12" ht="17" customHeight="1" spans="1:6">
      <c r="A12" s="5"/>
      <c r="B12" s="5"/>
      <c r="C12" s="5"/>
      <c r="D12" s="7" t="s">
        <v>18</v>
      </c>
      <c r="E12" s="9">
        <v>43</v>
      </c>
      <c r="F12" s="5">
        <f>E12*12.08*0.1</f>
        <v>51.944</v>
      </c>
    </row>
    <row r="13" ht="17" customHeight="1" spans="1:6">
      <c r="A13" s="5"/>
      <c r="B13" s="5"/>
      <c r="C13" s="5"/>
      <c r="D13" s="7" t="s">
        <v>19</v>
      </c>
      <c r="E13" s="9">
        <v>6</v>
      </c>
      <c r="F13" s="5">
        <f>E13*12.08*0.1</f>
        <v>7.248</v>
      </c>
    </row>
    <row r="14" ht="17" customHeight="1" spans="1:6">
      <c r="A14" s="5"/>
      <c r="B14" s="5"/>
      <c r="C14" s="5"/>
      <c r="D14" s="5" t="s">
        <v>20</v>
      </c>
      <c r="E14" s="5">
        <v>21</v>
      </c>
      <c r="F14" s="5">
        <f>E14*12.08*0.1</f>
        <v>25.368</v>
      </c>
    </row>
    <row r="15" ht="17" customHeight="1" spans="1:6">
      <c r="A15" s="5" t="s">
        <v>21</v>
      </c>
      <c r="B15" s="5">
        <v>31.408</v>
      </c>
      <c r="C15" s="5">
        <v>26</v>
      </c>
      <c r="D15" s="7" t="s">
        <v>22</v>
      </c>
      <c r="E15" s="9">
        <v>1</v>
      </c>
      <c r="F15" s="5">
        <f>E15*12.08*0.1</f>
        <v>1.208</v>
      </c>
    </row>
    <row r="16" ht="17" customHeight="1" spans="1:6">
      <c r="A16" s="5"/>
      <c r="B16" s="5"/>
      <c r="C16" s="5"/>
      <c r="D16" s="7" t="s">
        <v>23</v>
      </c>
      <c r="E16" s="9">
        <v>12</v>
      </c>
      <c r="F16" s="5">
        <f>E16*12.08*0.1</f>
        <v>14.496</v>
      </c>
    </row>
    <row r="17" ht="17" customHeight="1" spans="1:6">
      <c r="A17" s="5"/>
      <c r="B17" s="5"/>
      <c r="C17" s="5"/>
      <c r="D17" s="7" t="s">
        <v>24</v>
      </c>
      <c r="E17" s="9">
        <v>5</v>
      </c>
      <c r="F17" s="5">
        <f>E17*12.08*0.1</f>
        <v>6.04</v>
      </c>
    </row>
    <row r="18" ht="17" customHeight="1" spans="1:6">
      <c r="A18" s="5"/>
      <c r="B18" s="5"/>
      <c r="C18" s="5"/>
      <c r="D18" s="8" t="s">
        <v>25</v>
      </c>
      <c r="E18" s="8">
        <v>5</v>
      </c>
      <c r="F18" s="5">
        <f>E18*12.08*0.1</f>
        <v>6.04</v>
      </c>
    </row>
    <row r="19" ht="17" customHeight="1" spans="1:6">
      <c r="A19" s="5"/>
      <c r="B19" s="5"/>
      <c r="C19" s="5"/>
      <c r="D19" s="8" t="s">
        <v>26</v>
      </c>
      <c r="E19" s="8">
        <v>0</v>
      </c>
      <c r="F19" s="5">
        <f>E19*12.08*0.1</f>
        <v>0</v>
      </c>
    </row>
    <row r="20" ht="17" customHeight="1" spans="1:6">
      <c r="A20" s="5"/>
      <c r="B20" s="5"/>
      <c r="C20" s="5"/>
      <c r="D20" s="8" t="s">
        <v>27</v>
      </c>
      <c r="E20" s="8">
        <v>3</v>
      </c>
      <c r="F20" s="5">
        <f>E20*12.08*0.1</f>
        <v>3.624</v>
      </c>
    </row>
    <row r="21" ht="17" customHeight="1" spans="1:6">
      <c r="A21" s="5" t="s">
        <v>28</v>
      </c>
      <c r="B21" s="5">
        <v>39.864</v>
      </c>
      <c r="C21" s="5">
        <v>33</v>
      </c>
      <c r="D21" s="9" t="s">
        <v>29</v>
      </c>
      <c r="E21" s="9">
        <v>14</v>
      </c>
      <c r="F21" s="5">
        <f>E21*12.08*0.1</f>
        <v>16.912</v>
      </c>
    </row>
    <row r="22" ht="17" customHeight="1" spans="1:6">
      <c r="A22" s="5"/>
      <c r="B22" s="5"/>
      <c r="C22" s="5"/>
      <c r="D22" s="10" t="s">
        <v>30</v>
      </c>
      <c r="E22" s="10">
        <v>19</v>
      </c>
      <c r="F22" s="5">
        <f>E22*12.08*0.1</f>
        <v>22.952</v>
      </c>
    </row>
    <row r="23" ht="17" customHeight="1" spans="1:6">
      <c r="A23" s="5" t="s">
        <v>31</v>
      </c>
      <c r="B23" s="5">
        <v>19.328</v>
      </c>
      <c r="C23" s="5">
        <v>16</v>
      </c>
      <c r="D23" s="5" t="s">
        <v>32</v>
      </c>
      <c r="E23" s="5">
        <v>16</v>
      </c>
      <c r="F23" s="5">
        <f>E23*12.08*0.1</f>
        <v>19.328</v>
      </c>
    </row>
    <row r="24" ht="17" customHeight="1" spans="1:6">
      <c r="A24" s="5" t="s">
        <v>33</v>
      </c>
      <c r="B24" s="5">
        <v>2.416</v>
      </c>
      <c r="C24" s="5">
        <v>2</v>
      </c>
      <c r="D24" s="5" t="s">
        <v>34</v>
      </c>
      <c r="E24" s="5">
        <v>2</v>
      </c>
      <c r="F24" s="5">
        <f>E24*12.08*0.1</f>
        <v>2.416</v>
      </c>
    </row>
    <row r="25" ht="17" customHeight="1" spans="1:6">
      <c r="A25" s="5" t="s">
        <v>35</v>
      </c>
      <c r="B25" s="5">
        <v>30.2</v>
      </c>
      <c r="C25" s="5">
        <v>25</v>
      </c>
      <c r="D25" s="8" t="s">
        <v>36</v>
      </c>
      <c r="E25" s="10">
        <v>17</v>
      </c>
      <c r="F25" s="5">
        <f>E25*12.08*0.1</f>
        <v>20.536</v>
      </c>
    </row>
    <row r="26" ht="17" customHeight="1" spans="1:6">
      <c r="A26" s="5"/>
      <c r="B26" s="5"/>
      <c r="C26" s="5"/>
      <c r="D26" s="8" t="s">
        <v>37</v>
      </c>
      <c r="E26" s="10">
        <v>6</v>
      </c>
      <c r="F26" s="5">
        <f>E26*12.08*0.1</f>
        <v>7.248</v>
      </c>
    </row>
    <row r="27" ht="17" customHeight="1" spans="1:6">
      <c r="A27" s="5"/>
      <c r="B27" s="5"/>
      <c r="C27" s="5"/>
      <c r="D27" s="8" t="s">
        <v>38</v>
      </c>
      <c r="E27" s="8">
        <v>0</v>
      </c>
      <c r="F27" s="5">
        <f>E27*12.08*0.1</f>
        <v>0</v>
      </c>
    </row>
    <row r="28" ht="17" customHeight="1" spans="1:6">
      <c r="A28" s="5"/>
      <c r="B28" s="5"/>
      <c r="C28" s="5"/>
      <c r="D28" s="8" t="s">
        <v>39</v>
      </c>
      <c r="E28" s="10">
        <v>0</v>
      </c>
      <c r="F28" s="5">
        <f>E28*12.08*0.1</f>
        <v>0</v>
      </c>
    </row>
    <row r="29" ht="14" customHeight="1" spans="1:6">
      <c r="A29" s="5"/>
      <c r="B29" s="5"/>
      <c r="C29" s="5"/>
      <c r="D29" s="7" t="s">
        <v>40</v>
      </c>
      <c r="E29" s="10">
        <v>0</v>
      </c>
      <c r="F29" s="5">
        <f>E29*12.08*0.1</f>
        <v>0</v>
      </c>
    </row>
    <row r="30" ht="17" customHeight="1" spans="1:6">
      <c r="A30" s="5"/>
      <c r="B30" s="5"/>
      <c r="C30" s="5"/>
      <c r="D30" s="7" t="s">
        <v>41</v>
      </c>
      <c r="E30" s="10">
        <v>2</v>
      </c>
      <c r="F30" s="5">
        <f>E30*12.08*0.1</f>
        <v>2.416</v>
      </c>
    </row>
    <row r="31" ht="17" customHeight="1" spans="1:6">
      <c r="A31" s="5" t="s">
        <v>42</v>
      </c>
      <c r="B31" s="5">
        <v>375.688</v>
      </c>
      <c r="C31" s="5">
        <v>311</v>
      </c>
      <c r="D31" s="9" t="s">
        <v>43</v>
      </c>
      <c r="E31" s="9">
        <v>87</v>
      </c>
      <c r="F31" s="5">
        <f>E31*12.08*0.1</f>
        <v>105.096</v>
      </c>
    </row>
    <row r="32" ht="17" customHeight="1" spans="1:6">
      <c r="A32" s="5"/>
      <c r="B32" s="5"/>
      <c r="C32" s="5"/>
      <c r="D32" s="10" t="s">
        <v>44</v>
      </c>
      <c r="E32" s="10">
        <v>27</v>
      </c>
      <c r="F32" s="5">
        <f>E32*12.08*0.1</f>
        <v>32.616</v>
      </c>
    </row>
    <row r="33" ht="17" customHeight="1" spans="1:6">
      <c r="A33" s="5"/>
      <c r="B33" s="5"/>
      <c r="C33" s="5"/>
      <c r="D33" s="9" t="s">
        <v>45</v>
      </c>
      <c r="E33" s="9">
        <v>16</v>
      </c>
      <c r="F33" s="5">
        <f>E33*12.08*0.1</f>
        <v>19.328</v>
      </c>
    </row>
    <row r="34" ht="17" customHeight="1" spans="1:6">
      <c r="A34" s="5"/>
      <c r="B34" s="5"/>
      <c r="C34" s="5"/>
      <c r="D34" s="8" t="s">
        <v>46</v>
      </c>
      <c r="E34" s="10">
        <v>149</v>
      </c>
      <c r="F34" s="5">
        <f>E34*12.08*0.1</f>
        <v>179.992</v>
      </c>
    </row>
    <row r="35" ht="15" customHeight="1" spans="1:6">
      <c r="A35" s="5"/>
      <c r="B35" s="5"/>
      <c r="C35" s="5"/>
      <c r="D35" s="10" t="s">
        <v>47</v>
      </c>
      <c r="E35" s="10">
        <v>32</v>
      </c>
      <c r="F35" s="5">
        <f>E35*12.08*0.1</f>
        <v>38.656</v>
      </c>
    </row>
    <row r="36" ht="15" customHeight="1" spans="1:6">
      <c r="A36" s="5" t="s">
        <v>48</v>
      </c>
      <c r="B36" s="5">
        <v>192.072</v>
      </c>
      <c r="C36" s="5">
        <v>159</v>
      </c>
      <c r="D36" s="7" t="s">
        <v>49</v>
      </c>
      <c r="E36" s="5">
        <v>20</v>
      </c>
      <c r="F36" s="5">
        <f>E36*12.08*0.1</f>
        <v>24.16</v>
      </c>
    </row>
    <row r="37" ht="17" customHeight="1" spans="1:6">
      <c r="A37" s="5"/>
      <c r="B37" s="5"/>
      <c r="C37" s="5"/>
      <c r="D37" s="7" t="s">
        <v>50</v>
      </c>
      <c r="E37" s="5">
        <v>20</v>
      </c>
      <c r="F37" s="5">
        <f>E37*12.08*0.1</f>
        <v>24.16</v>
      </c>
    </row>
    <row r="38" ht="17" customHeight="1" spans="1:6">
      <c r="A38" s="5"/>
      <c r="B38" s="5"/>
      <c r="C38" s="5"/>
      <c r="D38" s="7" t="s">
        <v>51</v>
      </c>
      <c r="E38" s="5">
        <v>16</v>
      </c>
      <c r="F38" s="5">
        <f>E38*12.08*0.1</f>
        <v>19.328</v>
      </c>
    </row>
    <row r="39" ht="17" customHeight="1" spans="1:6">
      <c r="A39" s="5"/>
      <c r="B39" s="5"/>
      <c r="C39" s="5"/>
      <c r="D39" s="7" t="s">
        <v>52</v>
      </c>
      <c r="E39" s="5">
        <v>34</v>
      </c>
      <c r="F39" s="5">
        <f>E39*12.08*0.1</f>
        <v>41.072</v>
      </c>
    </row>
    <row r="40" ht="17" customHeight="1" spans="1:6">
      <c r="A40" s="5"/>
      <c r="B40" s="5"/>
      <c r="C40" s="5"/>
      <c r="D40" s="7" t="s">
        <v>53</v>
      </c>
      <c r="E40" s="5">
        <v>8</v>
      </c>
      <c r="F40" s="5">
        <f>E40*12.08*0.1</f>
        <v>9.664</v>
      </c>
    </row>
    <row r="41" ht="17" customHeight="1" spans="1:6">
      <c r="A41" s="5"/>
      <c r="B41" s="5"/>
      <c r="C41" s="5"/>
      <c r="D41" s="7" t="s">
        <v>54</v>
      </c>
      <c r="E41" s="5">
        <v>61</v>
      </c>
      <c r="F41" s="5">
        <f>E41*12.08*0.1</f>
        <v>73.688</v>
      </c>
    </row>
    <row r="42" ht="17" customHeight="1" spans="1:6">
      <c r="A42" s="5" t="s">
        <v>4</v>
      </c>
      <c r="B42" s="5">
        <v>962.776</v>
      </c>
      <c r="C42" s="5">
        <v>797</v>
      </c>
      <c r="D42" s="5"/>
      <c r="E42" s="5">
        <v>797</v>
      </c>
      <c r="F42" s="5">
        <f>E42*12.08*0.1</f>
        <v>962.776</v>
      </c>
    </row>
  </sheetData>
  <mergeCells count="23">
    <mergeCell ref="A2:F2"/>
    <mergeCell ref="A3:F3"/>
    <mergeCell ref="A5:A9"/>
    <mergeCell ref="A10:A14"/>
    <mergeCell ref="A15:A20"/>
    <mergeCell ref="A21:A22"/>
    <mergeCell ref="A25:A30"/>
    <mergeCell ref="A31:A35"/>
    <mergeCell ref="A36:A41"/>
    <mergeCell ref="B5:B9"/>
    <mergeCell ref="B10:B14"/>
    <mergeCell ref="B15:B20"/>
    <mergeCell ref="B21:B22"/>
    <mergeCell ref="B25:B30"/>
    <mergeCell ref="B31:B35"/>
    <mergeCell ref="B36:B41"/>
    <mergeCell ref="C5:C9"/>
    <mergeCell ref="C10:C14"/>
    <mergeCell ref="C15:C20"/>
    <mergeCell ref="C21:C22"/>
    <mergeCell ref="C25:C30"/>
    <mergeCell ref="C31:C35"/>
    <mergeCell ref="C36:C41"/>
  </mergeCells>
  <pageMargins left="0.699305555555556" right="0.699305555555556" top="0.471527777777778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1111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rr</cp:lastModifiedBy>
  <dcterms:created xsi:type="dcterms:W3CDTF">2018-12-21T17:24:36Z</dcterms:created>
  <dcterms:modified xsi:type="dcterms:W3CDTF">2018-12-21T17:25:09Z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